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G10" i="1"/>
  <c r="G7" i="1"/>
  <c r="G8" i="1"/>
  <c r="G3" i="1"/>
  <c r="G4" i="1"/>
  <c r="G5" i="1"/>
  <c r="G9" i="1"/>
  <c r="G11" i="1"/>
  <c r="G6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</calcChain>
</file>

<file path=xl/sharedStrings.xml><?xml version="1.0" encoding="utf-8"?>
<sst xmlns="http://schemas.openxmlformats.org/spreadsheetml/2006/main" count="175" uniqueCount="170">
  <si>
    <t>班级</t>
  </si>
  <si>
    <t>团支书</t>
  </si>
  <si>
    <t>组织委员</t>
  </si>
  <si>
    <t>宣传委员</t>
  </si>
  <si>
    <t>现场得分（80分）</t>
  </si>
  <si>
    <t>材料得分（20分）</t>
  </si>
  <si>
    <t>总分（100分）</t>
  </si>
  <si>
    <t>工造193</t>
  </si>
  <si>
    <t>李好</t>
  </si>
  <si>
    <t>给排191</t>
  </si>
  <si>
    <t>蔡倩</t>
  </si>
  <si>
    <t>王祎</t>
  </si>
  <si>
    <t>唐菲</t>
  </si>
  <si>
    <t>工造183</t>
  </si>
  <si>
    <t>李汶成</t>
  </si>
  <si>
    <t>王诗仪</t>
  </si>
  <si>
    <t>郭宝月</t>
  </si>
  <si>
    <t>给排192</t>
  </si>
  <si>
    <t>卢荣毅</t>
  </si>
  <si>
    <t>李俊宇</t>
  </si>
  <si>
    <t>高安</t>
  </si>
  <si>
    <t>工造192</t>
  </si>
  <si>
    <t>陈杰</t>
  </si>
  <si>
    <t>熊杰</t>
  </si>
  <si>
    <t>付翊霏</t>
  </si>
  <si>
    <t>土木17卓越</t>
  </si>
  <si>
    <t>贺锐</t>
  </si>
  <si>
    <t>向小艺</t>
  </si>
  <si>
    <t>林子荷</t>
  </si>
  <si>
    <t>工造191</t>
  </si>
  <si>
    <t>谢佳丽</t>
  </si>
  <si>
    <t>温淮</t>
  </si>
  <si>
    <t>刘芳</t>
  </si>
  <si>
    <t>建工专181</t>
  </si>
  <si>
    <t>张雨欣</t>
  </si>
  <si>
    <t>李晓洁</t>
  </si>
  <si>
    <t>申鸿</t>
  </si>
  <si>
    <t>土木192</t>
  </si>
  <si>
    <t>李霜霜</t>
  </si>
  <si>
    <t>雷斌</t>
  </si>
  <si>
    <t>朱清珏</t>
  </si>
  <si>
    <t>土木181</t>
  </si>
  <si>
    <t>何庆辉</t>
  </si>
  <si>
    <t>高先杰</t>
  </si>
  <si>
    <t>土木191</t>
  </si>
  <si>
    <t>陈旗</t>
  </si>
  <si>
    <t>李祥</t>
  </si>
  <si>
    <t>刘一凡</t>
  </si>
  <si>
    <t>土木193</t>
  </si>
  <si>
    <t>陈吉朋</t>
  </si>
  <si>
    <t>张培雯</t>
  </si>
  <si>
    <t>覃巧</t>
  </si>
  <si>
    <t>工造181</t>
  </si>
  <si>
    <t>郝迪</t>
  </si>
  <si>
    <t>范文鹏</t>
  </si>
  <si>
    <t>章新涓</t>
  </si>
  <si>
    <t>给排183</t>
  </si>
  <si>
    <t>付培</t>
  </si>
  <si>
    <t>赵铖</t>
  </si>
  <si>
    <t>张昊澜</t>
  </si>
  <si>
    <t>工造177</t>
  </si>
  <si>
    <t>吴艳琦</t>
  </si>
  <si>
    <t>曾琳</t>
  </si>
  <si>
    <t>卫雪</t>
  </si>
  <si>
    <t>工造176</t>
  </si>
  <si>
    <t>邓嘉俊</t>
  </si>
  <si>
    <t>何鑫</t>
  </si>
  <si>
    <t>王元英</t>
  </si>
  <si>
    <t>工造171</t>
  </si>
  <si>
    <t>杨余虎</t>
  </si>
  <si>
    <t>贺兵</t>
  </si>
  <si>
    <t>工造173</t>
  </si>
  <si>
    <t>伍佳宁</t>
  </si>
  <si>
    <t>王延珏</t>
  </si>
  <si>
    <t>陈施羽</t>
  </si>
  <si>
    <t>给排181</t>
  </si>
  <si>
    <t>刘胜昆</t>
  </si>
  <si>
    <t>祝龙飞</t>
  </si>
  <si>
    <t>熊宇</t>
  </si>
  <si>
    <t>给排193</t>
  </si>
  <si>
    <t>严莉</t>
  </si>
  <si>
    <t>李博林</t>
  </si>
  <si>
    <t>刘昊</t>
  </si>
  <si>
    <t>土木18卓越</t>
  </si>
  <si>
    <t>秦浩</t>
  </si>
  <si>
    <t>王李福</t>
  </si>
  <si>
    <t>工造174</t>
  </si>
  <si>
    <t>罗尧</t>
  </si>
  <si>
    <t>邓儒君</t>
  </si>
  <si>
    <t>赵径庭</t>
  </si>
  <si>
    <t>工造175</t>
  </si>
  <si>
    <t>杨诗瑶</t>
  </si>
  <si>
    <t>孟心悦</t>
  </si>
  <si>
    <t>工造184</t>
  </si>
  <si>
    <t>邱颖</t>
  </si>
  <si>
    <t>刘丽红</t>
  </si>
  <si>
    <t>罗子豪</t>
  </si>
  <si>
    <t>土木183</t>
  </si>
  <si>
    <t>陈煌鸿</t>
  </si>
  <si>
    <t>支部子日</t>
  </si>
  <si>
    <t>给排182</t>
  </si>
  <si>
    <t>汪天茹</t>
  </si>
  <si>
    <t>徐继银</t>
  </si>
  <si>
    <t>周凯</t>
  </si>
  <si>
    <t>土木172</t>
  </si>
  <si>
    <t>李国辉</t>
  </si>
  <si>
    <t>杨磊</t>
  </si>
  <si>
    <t>彭泽宇</t>
  </si>
  <si>
    <t>土木171</t>
  </si>
  <si>
    <t>廖崇杰</t>
  </si>
  <si>
    <t>黄科</t>
  </si>
  <si>
    <t>周祝霄</t>
  </si>
  <si>
    <t>工造182</t>
  </si>
  <si>
    <t>韦德志</t>
  </si>
  <si>
    <t>饶源</t>
  </si>
  <si>
    <t>房雅婷</t>
  </si>
  <si>
    <t>土木194</t>
  </si>
  <si>
    <t>郭潘</t>
  </si>
  <si>
    <t>陈柯言</t>
  </si>
  <si>
    <t>段汶辰</t>
  </si>
  <si>
    <t>给排171</t>
  </si>
  <si>
    <t>谭涛</t>
  </si>
  <si>
    <t>胥顿</t>
  </si>
  <si>
    <t>景鹏润</t>
  </si>
  <si>
    <t>工造172</t>
  </si>
  <si>
    <t>叶欣雅</t>
  </si>
  <si>
    <t>吴琴</t>
  </si>
  <si>
    <t>顾锦蓉</t>
  </si>
  <si>
    <t>土木174</t>
  </si>
  <si>
    <t>秦国栋</t>
  </si>
  <si>
    <t>刘郎</t>
  </si>
  <si>
    <t>汪安林</t>
  </si>
  <si>
    <t>土木182</t>
  </si>
  <si>
    <t>刘慧敏</t>
  </si>
  <si>
    <t>曾宁</t>
  </si>
  <si>
    <t>陆金龙</t>
  </si>
  <si>
    <t>工造专181</t>
  </si>
  <si>
    <t>马师慧</t>
  </si>
  <si>
    <t>宁燕</t>
  </si>
  <si>
    <t>周泌</t>
  </si>
  <si>
    <t>土木173</t>
  </si>
  <si>
    <t>黄怡静</t>
  </si>
  <si>
    <t>罗仁伟</t>
  </si>
  <si>
    <t>李正国</t>
  </si>
  <si>
    <t>给排172</t>
  </si>
  <si>
    <t>曾静</t>
  </si>
  <si>
    <t>胥钰林</t>
  </si>
  <si>
    <t>饶源远</t>
  </si>
  <si>
    <t>给排173</t>
  </si>
  <si>
    <t>何宇</t>
  </si>
  <si>
    <t>李杭</t>
  </si>
  <si>
    <t>宋遇安</t>
  </si>
  <si>
    <t>刘京宇</t>
  </si>
  <si>
    <t>耳儿你日</t>
  </si>
  <si>
    <t>肖瑶</t>
  </si>
  <si>
    <t>注：总分=现场评分*80%+策划、总结书评分（评分详情见附件一、附件二）</t>
  </si>
  <si>
    <t>土木184</t>
    <phoneticPr fontId="9" type="noConversion"/>
  </si>
  <si>
    <t>罗月</t>
    <phoneticPr fontId="9" type="noConversion"/>
  </si>
  <si>
    <t>土木185</t>
    <phoneticPr fontId="9" type="noConversion"/>
  </si>
  <si>
    <t>土木195</t>
    <phoneticPr fontId="9" type="noConversion"/>
  </si>
  <si>
    <t>朱木机</t>
    <phoneticPr fontId="9" type="noConversion"/>
  </si>
  <si>
    <t>乃古小苹</t>
    <phoneticPr fontId="9" type="noConversion"/>
  </si>
  <si>
    <t>成莎丽</t>
    <phoneticPr fontId="9" type="noConversion"/>
  </si>
  <si>
    <t>彭莉玲</t>
    <phoneticPr fontId="9" type="noConversion"/>
  </si>
  <si>
    <t>刘畅沂</t>
    <phoneticPr fontId="9" type="noConversion"/>
  </si>
  <si>
    <t>土木工程学院2019年11月班团活动总评表</t>
    <phoneticPr fontId="6" type="noConversion"/>
  </si>
  <si>
    <t>团组织生活推优活动</t>
    <phoneticPr fontId="6" type="noConversion"/>
  </si>
  <si>
    <t>团组织生活推优活动</t>
    <phoneticPr fontId="6" type="noConversion"/>
  </si>
  <si>
    <r>
      <t>李</t>
    </r>
    <r>
      <rPr>
        <sz val="11"/>
        <color rgb="FF000000"/>
        <rFont val="宋体"/>
        <family val="3"/>
        <charset val="134"/>
        <scheme val="minor"/>
      </rPr>
      <t>克林</t>
    </r>
    <phoneticPr fontId="6" type="noConversion"/>
  </si>
  <si>
    <t>施语嫣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</si>
</sst>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);[Red]\(0.00\)"/>
  </numFmts>
  <fonts count="1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00000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F37" sqref="F37"/>
    </sheetView>
  </sheetViews>
  <sheetFormatPr defaultColWidth="9" defaultRowHeight="14"/>
  <cols>
    <col min="1" max="4" width="18.6328125" customWidth="1"/>
    <col min="5" max="7" width="18.6328125" style="1" customWidth="1"/>
  </cols>
  <sheetData>
    <row r="1" spans="1:8" ht="27" customHeight="1">
      <c r="A1" s="14" t="s">
        <v>165</v>
      </c>
      <c r="B1" s="14"/>
      <c r="C1" s="14"/>
      <c r="D1" s="14"/>
      <c r="E1" s="15"/>
      <c r="F1" s="15"/>
      <c r="G1" s="15"/>
      <c r="H1" s="2"/>
    </row>
    <row r="2" spans="1:8" ht="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</row>
    <row r="3" spans="1:8">
      <c r="A3" s="10" t="s">
        <v>7</v>
      </c>
      <c r="B3" s="9" t="s">
        <v>8</v>
      </c>
      <c r="C3" s="9" t="s">
        <v>163</v>
      </c>
      <c r="D3" s="9" t="s">
        <v>164</v>
      </c>
      <c r="E3" s="13">
        <v>62.400000000000006</v>
      </c>
      <c r="F3" s="12">
        <v>18</v>
      </c>
      <c r="G3" s="4">
        <f t="shared" ref="G3:G41" si="0">E3+F3</f>
        <v>80.400000000000006</v>
      </c>
    </row>
    <row r="4" spans="1:8">
      <c r="A4" s="10" t="s">
        <v>21</v>
      </c>
      <c r="B4" s="9" t="s">
        <v>22</v>
      </c>
      <c r="C4" s="9" t="s">
        <v>23</v>
      </c>
      <c r="D4" s="9" t="s">
        <v>24</v>
      </c>
      <c r="E4" s="13">
        <v>62.879999999999995</v>
      </c>
      <c r="F4" s="12">
        <v>17</v>
      </c>
      <c r="G4" s="4">
        <f t="shared" si="0"/>
        <v>79.88</v>
      </c>
    </row>
    <row r="5" spans="1:8">
      <c r="A5" s="9" t="s">
        <v>136</v>
      </c>
      <c r="B5" s="9" t="s">
        <v>137</v>
      </c>
      <c r="C5" s="9" t="s">
        <v>138</v>
      </c>
      <c r="D5" s="9" t="s">
        <v>139</v>
      </c>
      <c r="E5" s="13">
        <v>64.8</v>
      </c>
      <c r="F5" s="12">
        <v>15</v>
      </c>
      <c r="G5" s="4">
        <f t="shared" si="0"/>
        <v>79.8</v>
      </c>
    </row>
    <row r="6" spans="1:8">
      <c r="A6" s="9" t="s">
        <v>79</v>
      </c>
      <c r="B6" s="9" t="s">
        <v>80</v>
      </c>
      <c r="C6" s="9" t="s">
        <v>81</v>
      </c>
      <c r="D6" s="9" t="s">
        <v>82</v>
      </c>
      <c r="E6" s="13">
        <v>63.6</v>
      </c>
      <c r="F6" s="12">
        <v>16</v>
      </c>
      <c r="G6" s="4">
        <f t="shared" si="0"/>
        <v>79.599999999999994</v>
      </c>
    </row>
    <row r="7" spans="1:8">
      <c r="A7" s="9" t="s">
        <v>17</v>
      </c>
      <c r="B7" s="9" t="s">
        <v>18</v>
      </c>
      <c r="C7" s="9" t="s">
        <v>19</v>
      </c>
      <c r="D7" s="9" t="s">
        <v>20</v>
      </c>
      <c r="E7" s="13">
        <v>63.6</v>
      </c>
      <c r="F7" s="12">
        <v>16</v>
      </c>
      <c r="G7" s="4">
        <f t="shared" si="0"/>
        <v>79.599999999999994</v>
      </c>
    </row>
    <row r="8" spans="1:8">
      <c r="A8" s="9" t="s">
        <v>9</v>
      </c>
      <c r="B8" s="9" t="s">
        <v>10</v>
      </c>
      <c r="C8" s="9" t="s">
        <v>11</v>
      </c>
      <c r="D8" s="9" t="s">
        <v>12</v>
      </c>
      <c r="E8" s="13">
        <v>63.6</v>
      </c>
      <c r="F8" s="12">
        <v>16</v>
      </c>
      <c r="G8" s="4">
        <f t="shared" si="0"/>
        <v>79.599999999999994</v>
      </c>
    </row>
    <row r="9" spans="1:8">
      <c r="A9" s="10" t="s">
        <v>29</v>
      </c>
      <c r="B9" s="9" t="s">
        <v>30</v>
      </c>
      <c r="C9" s="9" t="s">
        <v>31</v>
      </c>
      <c r="D9" s="9" t="s">
        <v>32</v>
      </c>
      <c r="E9" s="13">
        <v>61.6</v>
      </c>
      <c r="F9" s="12">
        <v>18</v>
      </c>
      <c r="G9" s="4">
        <f t="shared" si="0"/>
        <v>79.599999999999994</v>
      </c>
    </row>
    <row r="10" spans="1:8">
      <c r="A10" s="9" t="s">
        <v>93</v>
      </c>
      <c r="B10" s="9" t="s">
        <v>94</v>
      </c>
      <c r="C10" s="9" t="s">
        <v>95</v>
      </c>
      <c r="D10" s="9" t="s">
        <v>96</v>
      </c>
      <c r="E10" s="13">
        <v>61.6</v>
      </c>
      <c r="F10" s="12">
        <v>18</v>
      </c>
      <c r="G10" s="4">
        <f t="shared" si="0"/>
        <v>79.599999999999994</v>
      </c>
    </row>
    <row r="11" spans="1:8">
      <c r="A11" s="9" t="s">
        <v>52</v>
      </c>
      <c r="B11" s="9" t="s">
        <v>53</v>
      </c>
      <c r="C11" s="9" t="s">
        <v>54</v>
      </c>
      <c r="D11" s="9" t="s">
        <v>55</v>
      </c>
      <c r="E11" s="13">
        <v>61.6</v>
      </c>
      <c r="F11" s="12">
        <v>18</v>
      </c>
      <c r="G11" s="4">
        <f t="shared" si="0"/>
        <v>79.599999999999994</v>
      </c>
    </row>
    <row r="12" spans="1:8">
      <c r="A12" s="10" t="s">
        <v>37</v>
      </c>
      <c r="B12" s="9" t="s">
        <v>38</v>
      </c>
      <c r="C12" s="9" t="s">
        <v>39</v>
      </c>
      <c r="D12" s="9" t="s">
        <v>40</v>
      </c>
      <c r="E12" s="13">
        <v>62.720000000000006</v>
      </c>
      <c r="F12" s="12">
        <v>16</v>
      </c>
      <c r="G12" s="4">
        <f t="shared" si="0"/>
        <v>78.72</v>
      </c>
    </row>
    <row r="13" spans="1:8">
      <c r="A13" s="10" t="s">
        <v>44</v>
      </c>
      <c r="B13" s="9" t="s">
        <v>45</v>
      </c>
      <c r="C13" s="9" t="s">
        <v>46</v>
      </c>
      <c r="D13" s="9" t="s">
        <v>47</v>
      </c>
      <c r="E13" s="13">
        <v>62.720000000000006</v>
      </c>
      <c r="F13" s="12">
        <v>16</v>
      </c>
      <c r="G13" s="4">
        <f t="shared" si="0"/>
        <v>78.72</v>
      </c>
    </row>
    <row r="14" spans="1:8">
      <c r="A14" s="9" t="s">
        <v>140</v>
      </c>
      <c r="B14" s="9" t="s">
        <v>141</v>
      </c>
      <c r="C14" s="9" t="s">
        <v>142</v>
      </c>
      <c r="D14" s="9" t="s">
        <v>143</v>
      </c>
      <c r="E14" s="13">
        <v>60.56</v>
      </c>
      <c r="F14" s="12">
        <v>18</v>
      </c>
      <c r="G14" s="4">
        <f t="shared" si="0"/>
        <v>78.56</v>
      </c>
    </row>
    <row r="15" spans="1:8">
      <c r="A15" s="9" t="s">
        <v>41</v>
      </c>
      <c r="B15" s="9" t="s">
        <v>42</v>
      </c>
      <c r="C15" s="9" t="s">
        <v>43</v>
      </c>
      <c r="D15" s="9" t="s">
        <v>43</v>
      </c>
      <c r="E15" s="13">
        <v>60.400000000000006</v>
      </c>
      <c r="F15" s="12">
        <v>18</v>
      </c>
      <c r="G15" s="4">
        <f t="shared" si="0"/>
        <v>78.400000000000006</v>
      </c>
    </row>
    <row r="16" spans="1:8">
      <c r="A16" s="9" t="s">
        <v>25</v>
      </c>
      <c r="B16" s="9" t="s">
        <v>26</v>
      </c>
      <c r="C16" s="9" t="s">
        <v>27</v>
      </c>
      <c r="D16" s="9" t="s">
        <v>28</v>
      </c>
      <c r="E16" s="13">
        <v>62.400000000000006</v>
      </c>
      <c r="F16" s="12">
        <v>16</v>
      </c>
      <c r="G16" s="4">
        <f t="shared" si="0"/>
        <v>78.400000000000006</v>
      </c>
    </row>
    <row r="17" spans="1:7">
      <c r="A17" s="9" t="s">
        <v>112</v>
      </c>
      <c r="B17" s="9" t="s">
        <v>113</v>
      </c>
      <c r="C17" s="9" t="s">
        <v>114</v>
      </c>
      <c r="D17" s="9" t="s">
        <v>115</v>
      </c>
      <c r="E17" s="13">
        <v>60.800000000000004</v>
      </c>
      <c r="F17" s="12">
        <v>17.5</v>
      </c>
      <c r="G17" s="4">
        <f t="shared" si="0"/>
        <v>78.300000000000011</v>
      </c>
    </row>
    <row r="18" spans="1:7">
      <c r="A18" s="10" t="s">
        <v>159</v>
      </c>
      <c r="B18" s="9" t="s">
        <v>160</v>
      </c>
      <c r="C18" s="9" t="s">
        <v>161</v>
      </c>
      <c r="D18" s="9" t="s">
        <v>162</v>
      </c>
      <c r="E18" s="13">
        <v>60.720000000000006</v>
      </c>
      <c r="F18" s="12">
        <v>17</v>
      </c>
      <c r="G18" s="4">
        <f t="shared" si="0"/>
        <v>77.72</v>
      </c>
    </row>
    <row r="19" spans="1:7">
      <c r="A19" s="9" t="s">
        <v>56</v>
      </c>
      <c r="B19" s="9" t="s">
        <v>57</v>
      </c>
      <c r="C19" s="9" t="s">
        <v>58</v>
      </c>
      <c r="D19" s="9" t="s">
        <v>59</v>
      </c>
      <c r="E19" s="13">
        <v>61.6</v>
      </c>
      <c r="F19" s="12">
        <v>16</v>
      </c>
      <c r="G19" s="4">
        <f t="shared" si="0"/>
        <v>77.599999999999994</v>
      </c>
    </row>
    <row r="20" spans="1:7">
      <c r="A20" s="9" t="s">
        <v>75</v>
      </c>
      <c r="B20" s="9" t="s">
        <v>76</v>
      </c>
      <c r="C20" s="9" t="s">
        <v>77</v>
      </c>
      <c r="D20" s="9" t="s">
        <v>78</v>
      </c>
      <c r="E20" s="13">
        <v>63.52000000000001</v>
      </c>
      <c r="F20" s="12">
        <v>14</v>
      </c>
      <c r="G20" s="4">
        <f t="shared" si="0"/>
        <v>77.52000000000001</v>
      </c>
    </row>
    <row r="21" spans="1:7">
      <c r="A21" s="9" t="s">
        <v>124</v>
      </c>
      <c r="B21" s="9" t="s">
        <v>125</v>
      </c>
      <c r="C21" s="9" t="s">
        <v>126</v>
      </c>
      <c r="D21" s="9" t="s">
        <v>127</v>
      </c>
      <c r="E21" s="13">
        <v>62.400000000000006</v>
      </c>
      <c r="F21" s="12">
        <v>15</v>
      </c>
      <c r="G21" s="4">
        <f t="shared" si="0"/>
        <v>77.400000000000006</v>
      </c>
    </row>
    <row r="22" spans="1:7">
      <c r="A22" s="10" t="s">
        <v>48</v>
      </c>
      <c r="B22" s="9" t="s">
        <v>49</v>
      </c>
      <c r="C22" s="9" t="s">
        <v>50</v>
      </c>
      <c r="D22" s="9" t="s">
        <v>51</v>
      </c>
      <c r="E22" s="13">
        <v>60.800000000000004</v>
      </c>
      <c r="F22" s="12">
        <v>16</v>
      </c>
      <c r="G22" s="4">
        <f t="shared" si="0"/>
        <v>76.800000000000011</v>
      </c>
    </row>
    <row r="23" spans="1:7">
      <c r="A23" s="9" t="s">
        <v>108</v>
      </c>
      <c r="B23" s="9" t="s">
        <v>109</v>
      </c>
      <c r="C23" s="9" t="s">
        <v>110</v>
      </c>
      <c r="D23" s="9" t="s">
        <v>111</v>
      </c>
      <c r="E23" s="13">
        <v>60.800000000000004</v>
      </c>
      <c r="F23" s="12">
        <v>16</v>
      </c>
      <c r="G23" s="4">
        <f t="shared" si="0"/>
        <v>76.800000000000011</v>
      </c>
    </row>
    <row r="24" spans="1:7">
      <c r="A24" s="10" t="s">
        <v>116</v>
      </c>
      <c r="B24" s="9" t="s">
        <v>117</v>
      </c>
      <c r="C24" s="9" t="s">
        <v>118</v>
      </c>
      <c r="D24" s="9" t="s">
        <v>119</v>
      </c>
      <c r="E24" s="13">
        <v>60</v>
      </c>
      <c r="F24" s="12">
        <v>16</v>
      </c>
      <c r="G24" s="4">
        <f t="shared" si="0"/>
        <v>76</v>
      </c>
    </row>
    <row r="25" spans="1:7">
      <c r="A25" s="9" t="s">
        <v>158</v>
      </c>
      <c r="B25" s="9" t="s">
        <v>153</v>
      </c>
      <c r="C25" s="9" t="s">
        <v>154</v>
      </c>
      <c r="D25" s="9" t="s">
        <v>154</v>
      </c>
      <c r="E25" s="13">
        <v>60.720000000000006</v>
      </c>
      <c r="F25" s="12">
        <v>15</v>
      </c>
      <c r="G25" s="4">
        <f t="shared" si="0"/>
        <v>75.72</v>
      </c>
    </row>
    <row r="26" spans="1:7">
      <c r="A26" s="9" t="s">
        <v>156</v>
      </c>
      <c r="B26" s="9" t="s">
        <v>157</v>
      </c>
      <c r="C26" s="9" t="s">
        <v>152</v>
      </c>
      <c r="D26" s="9" t="s">
        <v>152</v>
      </c>
      <c r="E26" s="13">
        <v>60.720000000000006</v>
      </c>
      <c r="F26" s="12">
        <v>15</v>
      </c>
      <c r="G26" s="4">
        <f t="shared" si="0"/>
        <v>75.72</v>
      </c>
    </row>
    <row r="27" spans="1:7">
      <c r="A27" s="9" t="s">
        <v>33</v>
      </c>
      <c r="B27" s="9" t="s">
        <v>34</v>
      </c>
      <c r="C27" s="9" t="s">
        <v>35</v>
      </c>
      <c r="D27" s="9" t="s">
        <v>36</v>
      </c>
      <c r="E27" s="13">
        <v>60.720000000000006</v>
      </c>
      <c r="F27" s="12">
        <v>15</v>
      </c>
      <c r="G27" s="4">
        <f t="shared" si="0"/>
        <v>75.72</v>
      </c>
    </row>
    <row r="28" spans="1:7">
      <c r="A28" s="9" t="s">
        <v>104</v>
      </c>
      <c r="B28" s="9" t="s">
        <v>105</v>
      </c>
      <c r="C28" s="9" t="s">
        <v>106</v>
      </c>
      <c r="D28" s="9" t="s">
        <v>107</v>
      </c>
      <c r="E28" s="13">
        <v>58.800000000000004</v>
      </c>
      <c r="F28" s="12">
        <v>16</v>
      </c>
      <c r="G28" s="4">
        <f t="shared" si="0"/>
        <v>74.800000000000011</v>
      </c>
    </row>
    <row r="29" spans="1:7">
      <c r="A29" s="9" t="s">
        <v>128</v>
      </c>
      <c r="B29" s="9" t="s">
        <v>129</v>
      </c>
      <c r="C29" s="9" t="s">
        <v>130</v>
      </c>
      <c r="D29" s="9" t="s">
        <v>131</v>
      </c>
      <c r="E29" s="13">
        <v>60.56</v>
      </c>
      <c r="F29" s="12">
        <v>14</v>
      </c>
      <c r="G29" s="4">
        <f t="shared" si="0"/>
        <v>74.56</v>
      </c>
    </row>
    <row r="30" spans="1:7">
      <c r="A30" s="9" t="s">
        <v>13</v>
      </c>
      <c r="B30" s="9" t="s">
        <v>14</v>
      </c>
      <c r="C30" s="9" t="s">
        <v>15</v>
      </c>
      <c r="D30" s="9" t="s">
        <v>16</v>
      </c>
      <c r="E30" s="13">
        <v>60.24</v>
      </c>
      <c r="F30" s="12">
        <v>14</v>
      </c>
      <c r="G30" s="4">
        <f t="shared" si="0"/>
        <v>74.240000000000009</v>
      </c>
    </row>
    <row r="31" spans="1:7">
      <c r="A31" s="9" t="s">
        <v>144</v>
      </c>
      <c r="B31" s="9" t="s">
        <v>145</v>
      </c>
      <c r="C31" s="11" t="s">
        <v>146</v>
      </c>
      <c r="D31" s="9" t="s">
        <v>147</v>
      </c>
      <c r="E31" s="13">
        <v>59.2</v>
      </c>
      <c r="F31" s="12">
        <v>15</v>
      </c>
      <c r="G31" s="4">
        <f t="shared" si="0"/>
        <v>74.2</v>
      </c>
    </row>
    <row r="32" spans="1:7">
      <c r="A32" s="9" t="s">
        <v>120</v>
      </c>
      <c r="B32" s="9" t="s">
        <v>121</v>
      </c>
      <c r="C32" s="9" t="s">
        <v>122</v>
      </c>
      <c r="D32" s="9" t="s">
        <v>123</v>
      </c>
      <c r="E32" s="13">
        <v>58.879999999999995</v>
      </c>
      <c r="F32" s="12">
        <v>15</v>
      </c>
      <c r="G32" s="4">
        <f t="shared" si="0"/>
        <v>73.88</v>
      </c>
    </row>
    <row r="33" spans="1:7">
      <c r="A33" s="9" t="s">
        <v>100</v>
      </c>
      <c r="B33" s="9" t="s">
        <v>101</v>
      </c>
      <c r="C33" s="9" t="s">
        <v>102</v>
      </c>
      <c r="D33" s="9" t="s">
        <v>103</v>
      </c>
      <c r="E33" s="13">
        <v>59.84</v>
      </c>
      <c r="F33" s="12">
        <v>14</v>
      </c>
      <c r="G33" s="4">
        <f t="shared" si="0"/>
        <v>73.84</v>
      </c>
    </row>
    <row r="34" spans="1:7">
      <c r="A34" s="9" t="s">
        <v>71</v>
      </c>
      <c r="B34" s="9" t="s">
        <v>72</v>
      </c>
      <c r="C34" s="9" t="s">
        <v>73</v>
      </c>
      <c r="D34" s="9" t="s">
        <v>74</v>
      </c>
      <c r="E34" s="13">
        <v>58.400000000000006</v>
      </c>
      <c r="F34" s="12">
        <v>15</v>
      </c>
      <c r="G34" s="4">
        <f t="shared" si="0"/>
        <v>73.400000000000006</v>
      </c>
    </row>
    <row r="35" spans="1:7">
      <c r="A35" s="9" t="s">
        <v>68</v>
      </c>
      <c r="B35" s="9" t="s">
        <v>69</v>
      </c>
      <c r="C35" s="9" t="s">
        <v>169</v>
      </c>
      <c r="D35" s="9" t="s">
        <v>70</v>
      </c>
      <c r="E35" s="13">
        <v>58.320000000000007</v>
      </c>
      <c r="F35" s="12">
        <v>15</v>
      </c>
      <c r="G35" s="4">
        <f t="shared" si="0"/>
        <v>73.320000000000007</v>
      </c>
    </row>
    <row r="36" spans="1:7">
      <c r="A36" s="9" t="s">
        <v>97</v>
      </c>
      <c r="B36" s="9" t="s">
        <v>98</v>
      </c>
      <c r="C36" s="9" t="s">
        <v>99</v>
      </c>
      <c r="D36" s="9" t="s">
        <v>99</v>
      </c>
      <c r="E36" s="13">
        <v>58.56</v>
      </c>
      <c r="F36" s="12">
        <v>14</v>
      </c>
      <c r="G36" s="4">
        <f t="shared" si="0"/>
        <v>72.56</v>
      </c>
    </row>
    <row r="37" spans="1:7">
      <c r="A37" s="9" t="s">
        <v>148</v>
      </c>
      <c r="B37" s="9" t="s">
        <v>149</v>
      </c>
      <c r="C37" s="9" t="s">
        <v>150</v>
      </c>
      <c r="D37" s="9" t="s">
        <v>151</v>
      </c>
      <c r="E37" s="13">
        <v>58</v>
      </c>
      <c r="F37" s="12">
        <v>14</v>
      </c>
      <c r="G37" s="4">
        <f t="shared" si="0"/>
        <v>72</v>
      </c>
    </row>
    <row r="38" spans="1:7">
      <c r="A38" s="9" t="s">
        <v>86</v>
      </c>
      <c r="B38" s="9" t="s">
        <v>87</v>
      </c>
      <c r="C38" s="9" t="s">
        <v>88</v>
      </c>
      <c r="D38" s="9" t="s">
        <v>89</v>
      </c>
      <c r="E38" s="13">
        <v>58.720000000000006</v>
      </c>
      <c r="F38" s="12">
        <v>13</v>
      </c>
      <c r="G38" s="4">
        <f t="shared" si="0"/>
        <v>71.72</v>
      </c>
    </row>
    <row r="39" spans="1:7">
      <c r="A39" s="9" t="s">
        <v>60</v>
      </c>
      <c r="B39" s="9" t="s">
        <v>61</v>
      </c>
      <c r="C39" s="9" t="s">
        <v>62</v>
      </c>
      <c r="D39" s="9" t="s">
        <v>63</v>
      </c>
      <c r="E39" s="13">
        <v>57.6</v>
      </c>
      <c r="F39" s="12">
        <v>13</v>
      </c>
      <c r="G39" s="4">
        <f t="shared" si="0"/>
        <v>70.599999999999994</v>
      </c>
    </row>
    <row r="40" spans="1:7">
      <c r="A40" s="10" t="s">
        <v>64</v>
      </c>
      <c r="B40" s="9" t="s">
        <v>65</v>
      </c>
      <c r="C40" s="9" t="s">
        <v>66</v>
      </c>
      <c r="D40" s="9" t="s">
        <v>67</v>
      </c>
      <c r="E40" s="13">
        <v>57.6</v>
      </c>
      <c r="F40" s="12">
        <v>13</v>
      </c>
      <c r="G40" s="4">
        <f t="shared" si="0"/>
        <v>70.599999999999994</v>
      </c>
    </row>
    <row r="41" spans="1:7">
      <c r="A41" s="10" t="s">
        <v>90</v>
      </c>
      <c r="B41" s="9" t="s">
        <v>91</v>
      </c>
      <c r="C41" s="24" t="s">
        <v>168</v>
      </c>
      <c r="D41" s="9" t="s">
        <v>92</v>
      </c>
      <c r="E41" s="13">
        <v>57.6</v>
      </c>
      <c r="F41" s="12">
        <v>13</v>
      </c>
      <c r="G41" s="4">
        <f t="shared" si="0"/>
        <v>70.599999999999994</v>
      </c>
    </row>
    <row r="42" spans="1:7" ht="15">
      <c r="A42" s="8" t="s">
        <v>132</v>
      </c>
      <c r="B42" s="8" t="s">
        <v>133</v>
      </c>
      <c r="C42" s="8" t="s">
        <v>134</v>
      </c>
      <c r="D42" s="8" t="s">
        <v>135</v>
      </c>
      <c r="E42" s="16" t="s">
        <v>166</v>
      </c>
      <c r="F42" s="17"/>
      <c r="G42" s="18"/>
    </row>
    <row r="43" spans="1:7" ht="15">
      <c r="A43" s="3" t="s">
        <v>83</v>
      </c>
      <c r="B43" s="3" t="s">
        <v>84</v>
      </c>
      <c r="C43" s="3" t="s">
        <v>85</v>
      </c>
      <c r="D43" s="3" t="s">
        <v>85</v>
      </c>
      <c r="E43" s="19" t="s">
        <v>167</v>
      </c>
      <c r="F43" s="20"/>
      <c r="G43" s="21"/>
    </row>
    <row r="44" spans="1:7" ht="20" customHeight="1">
      <c r="A44" s="22" t="s">
        <v>155</v>
      </c>
      <c r="B44" s="22"/>
      <c r="C44" s="22"/>
      <c r="D44" s="22"/>
      <c r="E44" s="23"/>
      <c r="F44" s="23"/>
      <c r="G44" s="23"/>
    </row>
  </sheetData>
  <sortState caseSensitive="1" ref="A3:G41">
    <sortCondition descending="1" ref="G3:G41"/>
  </sortState>
  <mergeCells count="4">
    <mergeCell ref="A1:G1"/>
    <mergeCell ref="E42:G42"/>
    <mergeCell ref="E43:G43"/>
    <mergeCell ref="A44:G44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fish</cp:lastModifiedBy>
  <dcterms:created xsi:type="dcterms:W3CDTF">2019-11-04T12:56:00Z</dcterms:created>
  <dcterms:modified xsi:type="dcterms:W3CDTF">2019-12-06T16:04:22Z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