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王瑞\Desktop\"/>
    </mc:Choice>
  </mc:AlternateContent>
  <xr:revisionPtr revIDLastSave="0" documentId="8_{6C17183E-7E39-4D9F-8DAE-51D4727D188F}" xr6:coauthVersionLast="47" xr6:coauthVersionMax="47" xr10:uidLastSave="{00000000-0000-0000-0000-000000000000}"/>
  <bookViews>
    <workbookView xWindow="720" yWindow="720" windowWidth="14400" windowHeight="736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F64" i="1" l="1"/>
  <c r="E64" i="1"/>
  <c r="E63" i="1"/>
  <c r="F63" i="1" s="1"/>
  <c r="E62" i="1"/>
  <c r="F62" i="1" s="1"/>
  <c r="F61" i="1"/>
  <c r="E61" i="1"/>
  <c r="E60" i="1"/>
  <c r="F60" i="1" s="1"/>
  <c r="E59" i="1"/>
  <c r="F59" i="1" s="1"/>
  <c r="F58" i="1"/>
  <c r="E58" i="1"/>
  <c r="E57" i="1"/>
  <c r="F57" i="1" s="1"/>
  <c r="E56" i="1"/>
  <c r="F56" i="1" s="1"/>
  <c r="F55" i="1"/>
  <c r="E55" i="1"/>
  <c r="E54" i="1"/>
  <c r="F54" i="1" s="1"/>
  <c r="E53" i="1"/>
  <c r="F53" i="1" s="1"/>
  <c r="F52" i="1"/>
  <c r="E52" i="1"/>
  <c r="E51" i="1"/>
  <c r="F51" i="1" s="1"/>
  <c r="E50" i="1"/>
  <c r="F50" i="1" s="1"/>
  <c r="F49" i="1"/>
  <c r="E49" i="1"/>
  <c r="E48" i="1"/>
  <c r="F48" i="1" s="1"/>
  <c r="E47" i="1"/>
  <c r="F47" i="1" s="1"/>
  <c r="F46" i="1"/>
  <c r="E46" i="1"/>
  <c r="E45" i="1"/>
  <c r="F45" i="1" s="1"/>
  <c r="E44" i="1"/>
  <c r="F44" i="1" s="1"/>
  <c r="F43" i="1"/>
  <c r="E43" i="1"/>
  <c r="E42" i="1"/>
  <c r="F42" i="1" s="1"/>
  <c r="E41" i="1"/>
  <c r="F41" i="1" s="1"/>
  <c r="F40" i="1"/>
  <c r="E40" i="1"/>
  <c r="E39" i="1"/>
  <c r="F39" i="1" s="1"/>
  <c r="E38" i="1"/>
  <c r="F38" i="1" s="1"/>
  <c r="F37" i="1"/>
  <c r="E37" i="1"/>
  <c r="E36" i="1"/>
  <c r="F36" i="1" s="1"/>
  <c r="E35" i="1"/>
  <c r="F35" i="1" s="1"/>
  <c r="F34" i="1"/>
  <c r="E34" i="1"/>
  <c r="E33" i="1"/>
  <c r="F33" i="1" s="1"/>
  <c r="E32" i="1"/>
  <c r="F32" i="1" s="1"/>
  <c r="F31" i="1"/>
  <c r="E31" i="1"/>
  <c r="E30" i="1"/>
  <c r="F30" i="1" s="1"/>
  <c r="E29" i="1"/>
  <c r="F29" i="1" s="1"/>
  <c r="F28" i="1"/>
  <c r="E28" i="1"/>
  <c r="E27" i="1"/>
  <c r="F27" i="1" s="1"/>
  <c r="E26" i="1"/>
  <c r="F26" i="1" s="1"/>
  <c r="F25" i="1"/>
  <c r="E25" i="1"/>
  <c r="E24" i="1"/>
  <c r="F24" i="1" s="1"/>
  <c r="E23" i="1"/>
  <c r="F23" i="1" s="1"/>
  <c r="F22" i="1"/>
  <c r="E22" i="1"/>
  <c r="E21" i="1"/>
  <c r="F21" i="1" s="1"/>
  <c r="E20" i="1"/>
  <c r="F20" i="1" s="1"/>
  <c r="F19" i="1"/>
  <c r="E19" i="1"/>
  <c r="E18" i="1"/>
  <c r="F18" i="1" s="1"/>
  <c r="E17" i="1"/>
  <c r="F17" i="1" s="1"/>
  <c r="F16" i="1"/>
  <c r="E16" i="1"/>
  <c r="E15" i="1"/>
  <c r="F15" i="1" s="1"/>
  <c r="E14" i="1"/>
  <c r="F14" i="1" s="1"/>
  <c r="F13" i="1"/>
  <c r="E13" i="1"/>
  <c r="E12" i="1"/>
  <c r="F12" i="1" s="1"/>
  <c r="E11" i="1"/>
  <c r="F11" i="1" s="1"/>
  <c r="F10" i="1"/>
  <c r="E10" i="1"/>
  <c r="E9" i="1"/>
  <c r="F9" i="1" s="1"/>
  <c r="E8" i="1"/>
  <c r="F8" i="1" s="1"/>
  <c r="F7" i="1"/>
  <c r="E7" i="1"/>
  <c r="E6" i="1"/>
  <c r="F6" i="1" s="1"/>
  <c r="E5" i="1"/>
  <c r="F5" i="1" s="1"/>
  <c r="F4" i="1"/>
  <c r="E4" i="1"/>
  <c r="E3" i="1"/>
  <c r="F3" i="1" s="1"/>
</calcChain>
</file>

<file path=xl/sharedStrings.xml><?xml version="1.0" encoding="utf-8"?>
<sst xmlns="http://schemas.openxmlformats.org/spreadsheetml/2006/main" count="70" uniqueCount="70">
  <si>
    <t>土木工程学院十一月青年大学习评分表</t>
  </si>
  <si>
    <t>专业班级</t>
  </si>
  <si>
    <t>2022年第23期</t>
  </si>
  <si>
    <t>2022年第24期</t>
  </si>
  <si>
    <t>2022年第25期</t>
  </si>
  <si>
    <t>2022年第26期</t>
  </si>
  <si>
    <t>十一月学习参与率</t>
  </si>
  <si>
    <t>得分</t>
  </si>
  <si>
    <t>给排水科学与工程专业2019级1班团支部</t>
  </si>
  <si>
    <t>给排水科学与工程专业2019级2班团支部</t>
  </si>
  <si>
    <t>给排水科学与工程专业2019级3班团支部</t>
  </si>
  <si>
    <t>给排水科学与工程专业2020级1班团支部</t>
  </si>
  <si>
    <t>给排水科学与工程专业2020级2班团支部</t>
  </si>
  <si>
    <t>给排水科学与工程专业2020级3班团支部</t>
  </si>
  <si>
    <t>给排水科学与工程专业2021级1班团支部</t>
  </si>
  <si>
    <t>给排水科学与工程专业2021级2班团支部</t>
  </si>
  <si>
    <t>给排水科学与工程专业2021级3班团支部</t>
  </si>
  <si>
    <t>给排水科学与工程专业2022级1班团支部</t>
  </si>
  <si>
    <t>给排水科学与工程专业2022级2班团支部</t>
  </si>
  <si>
    <t>给排水科学与工程专业2022级3班团支部</t>
  </si>
  <si>
    <t>工程造价专业2019级1班团支部</t>
  </si>
  <si>
    <t>工程造价专业2019级2班团支部</t>
  </si>
  <si>
    <t>工程造价专业2019级3班团支部</t>
  </si>
  <si>
    <t>工程造价专业2019级4班团支部</t>
  </si>
  <si>
    <t>工程造价专业2019级5班团支部</t>
  </si>
  <si>
    <t>工程造价专业2019级6班团支部</t>
  </si>
  <si>
    <t>工程造价专业2020级1班团支部</t>
  </si>
  <si>
    <t>工程造价专业2020级2班团支部</t>
  </si>
  <si>
    <t>工程造价专业2020级3班团支部</t>
  </si>
  <si>
    <t>工程造价专业2020级4班团支部</t>
  </si>
  <si>
    <t>工程造价专业2020级5班团支部</t>
  </si>
  <si>
    <t>工程造价专业2020级6班团支部</t>
  </si>
  <si>
    <t>工程造价专业2021级1班团支部</t>
  </si>
  <si>
    <t>工程造价专业2021级2班团支部</t>
  </si>
  <si>
    <t>工程造价专业2021级3班团支部</t>
  </si>
  <si>
    <t>工程造价专业2021级4班团支部</t>
  </si>
  <si>
    <t>工程造价专业2021级5班团支部</t>
  </si>
  <si>
    <t>工程造价专业2022级1班团支部</t>
  </si>
  <si>
    <t>工程造价专业2022级2班团支部</t>
  </si>
  <si>
    <t>工程造价专业2022级3班团支部</t>
  </si>
  <si>
    <t>工程造价专业2022级4班团支部</t>
  </si>
  <si>
    <t>土木工程专业2019级1班团支部</t>
  </si>
  <si>
    <t>土木工程专业2019级2班团支部</t>
  </si>
  <si>
    <t>土木工程专业2019级3班团支部</t>
  </si>
  <si>
    <t>土木工程专业2019级4班团支部</t>
  </si>
  <si>
    <t>土木工程专业2019级5班团支部</t>
  </si>
  <si>
    <t>土木工程专业2019级6班团支部</t>
  </si>
  <si>
    <t>土木工程专业2019级卓越班团支部</t>
  </si>
  <si>
    <t>土木工程专业2020级1班团支部</t>
  </si>
  <si>
    <t>土木工程专业2020级2班团支部</t>
  </si>
  <si>
    <t>土木工程专业2020级3班团支部</t>
  </si>
  <si>
    <t>土木工程专业2020级4班团支部</t>
  </si>
  <si>
    <t>土木工程专业2020级5班团支部</t>
  </si>
  <si>
    <t>土木工程专业2020级6班团支部</t>
  </si>
  <si>
    <t>土木工程专业2020级卓越班团支部</t>
  </si>
  <si>
    <t>土木工程专业2021级1班团支部</t>
  </si>
  <si>
    <t>土木工程专业2021级2班团支部</t>
  </si>
  <si>
    <t>土木工程专业2021级3班团支部</t>
  </si>
  <si>
    <t>土木工程专业2021级4班团支部</t>
  </si>
  <si>
    <t>土木工程专业2021级5班团支部</t>
  </si>
  <si>
    <t>土木工程专业2021级6班团支部</t>
  </si>
  <si>
    <t>土木工程专业2021级卓越班团支部</t>
  </si>
  <si>
    <t>土木工程专业2022级1班团支部</t>
  </si>
  <si>
    <t>土木工程专业2022级2班团支部</t>
  </si>
  <si>
    <t>土木工程专业2022级3班团支部</t>
  </si>
  <si>
    <t>土木工程专业2022级4班团支部</t>
  </si>
  <si>
    <t>土木工程专业2022级5班团支部</t>
  </si>
  <si>
    <t>土木工程专业2022级6班团支部</t>
  </si>
  <si>
    <t>智能建造专业2022级1班团支部</t>
  </si>
  <si>
    <t>2022级研究生团支部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</si>
</sst>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40"/>
      <name val="等线"/>
      <charset val="134"/>
      <scheme val="minor"/>
    </font>
    <font>
      <sz val="40"/>
      <color theme="1"/>
      <name val="等线"/>
      <charset val="134"/>
      <scheme val="minor"/>
    </font>
    <font>
      <sz val="48"/>
      <name val="等线"/>
      <charset val="134"/>
      <scheme val="minor"/>
    </font>
    <font>
      <b/>
      <sz val="16"/>
      <name val="等线"/>
      <charset val="134"/>
      <scheme val="minor"/>
    </font>
    <font>
      <sz val="11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0" fontId="0" fillId="0" borderId="1" xfId="0" applyNumberFormat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2" borderId="0" xfId="0" applyNumberFormat="1" applyFill="1" applyAlignment="1">
      <alignment horizontal="center"/>
    </xf>
    <xf numFmtId="10" fontId="0" fillId="0" borderId="0" xfId="0" applyNumberFormat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dmi%20G/Documents/tencent%20files/2933281892/filerecv/mobilefile/&#23436;&#25104;&#29575;(1)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木工程学院团委"/>
    </sheetNames>
    <sheetDataSet>
      <sheetData sheetId="0">
        <row r="3">
          <cell r="D3">
            <v>0.90625</v>
          </cell>
        </row>
        <row r="4">
          <cell r="D4">
            <v>0.78571428571428603</v>
          </cell>
        </row>
        <row r="5">
          <cell r="D5">
            <v>0.875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</v>
          </cell>
        </row>
        <row r="9">
          <cell r="D9">
            <v>1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1.0277777777777799</v>
          </cell>
        </row>
        <row r="14">
          <cell r="D14">
            <v>1</v>
          </cell>
        </row>
        <row r="15">
          <cell r="D15">
            <v>0.91176470588235303</v>
          </cell>
        </row>
        <row r="16">
          <cell r="D16">
            <v>1</v>
          </cell>
        </row>
        <row r="17">
          <cell r="D17">
            <v>0.91176470588235303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0.92500000000000004</v>
          </cell>
        </row>
        <row r="21">
          <cell r="D21">
            <v>0.94285714285714295</v>
          </cell>
        </row>
        <row r="22">
          <cell r="D22">
            <v>1</v>
          </cell>
        </row>
        <row r="23">
          <cell r="D23">
            <v>0.96969696969696995</v>
          </cell>
        </row>
        <row r="24">
          <cell r="D24">
            <v>1</v>
          </cell>
        </row>
        <row r="25">
          <cell r="D25">
            <v>1.02380952380952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29">
          <cell r="D29">
            <v>1.0270270270270301</v>
          </cell>
        </row>
        <row r="30">
          <cell r="D30">
            <v>1</v>
          </cell>
        </row>
        <row r="31">
          <cell r="D31">
            <v>1</v>
          </cell>
        </row>
        <row r="32">
          <cell r="D32">
            <v>0.96969696969696995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D36">
            <v>1</v>
          </cell>
        </row>
        <row r="37">
          <cell r="D37">
            <v>0.86206896551724099</v>
          </cell>
        </row>
        <row r="38">
          <cell r="D38">
            <v>0.96969696969696995</v>
          </cell>
        </row>
        <row r="39">
          <cell r="D39">
            <v>0.88888888888888895</v>
          </cell>
        </row>
        <row r="40">
          <cell r="D40">
            <v>1</v>
          </cell>
        </row>
        <row r="41">
          <cell r="D41">
            <v>1</v>
          </cell>
        </row>
        <row r="42">
          <cell r="D42">
            <v>1.03571428571429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1</v>
          </cell>
        </row>
        <row r="46">
          <cell r="D46">
            <v>0.967741935483871</v>
          </cell>
        </row>
        <row r="47">
          <cell r="D47">
            <v>1.06666666666667</v>
          </cell>
        </row>
        <row r="48">
          <cell r="D48">
            <v>1.07692307692308</v>
          </cell>
        </row>
        <row r="49">
          <cell r="D49">
            <v>1</v>
          </cell>
        </row>
        <row r="50">
          <cell r="D50">
            <v>1</v>
          </cell>
        </row>
        <row r="51">
          <cell r="D51">
            <v>1.02941176470588</v>
          </cell>
        </row>
        <row r="52">
          <cell r="D52">
            <v>1.0277777777777799</v>
          </cell>
        </row>
        <row r="53">
          <cell r="D53">
            <v>1</v>
          </cell>
        </row>
        <row r="54">
          <cell r="D54">
            <v>0.97058823529411797</v>
          </cell>
        </row>
        <row r="55">
          <cell r="D55">
            <v>1</v>
          </cell>
        </row>
        <row r="56">
          <cell r="D56">
            <v>1</v>
          </cell>
        </row>
        <row r="57">
          <cell r="D57">
            <v>1</v>
          </cell>
        </row>
        <row r="58">
          <cell r="D58">
            <v>1.0263157894736801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1</v>
          </cell>
        </row>
        <row r="62">
          <cell r="D62">
            <v>1</v>
          </cell>
        </row>
        <row r="63">
          <cell r="D63">
            <v>1</v>
          </cell>
        </row>
        <row r="64">
          <cell r="D6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40" zoomScale="90" zoomScaleNormal="90" workbookViewId="0">
      <selection activeCell="G61" sqref="G61"/>
    </sheetView>
  </sheetViews>
  <sheetFormatPr defaultColWidth="9" defaultRowHeight="14" x14ac:dyDescent="0.3"/>
  <cols>
    <col min="1" max="1" width="40.58203125" style="1" customWidth="1"/>
    <col min="2" max="2" width="13.58203125" style="2" customWidth="1"/>
    <col min="3" max="3" width="15.75" style="2" customWidth="1"/>
    <col min="4" max="4" width="18.6640625" style="2" customWidth="1"/>
    <col min="5" max="5" width="18.08203125" style="2" customWidth="1"/>
    <col min="6" max="6" width="21.4140625" style="2" customWidth="1"/>
    <col min="7" max="7" width="13.6640625" customWidth="1"/>
    <col min="8" max="8" width="19.08203125" style="2" customWidth="1"/>
    <col min="9" max="9" width="13.6640625" customWidth="1"/>
    <col min="10" max="10" width="14.25" style="2" customWidth="1"/>
    <col min="11" max="11" width="15.4140625" style="3" customWidth="1"/>
    <col min="12" max="13" width="14.75" style="2" customWidth="1"/>
  </cols>
  <sheetData>
    <row r="1" spans="1:14" ht="65" customHeight="1" x14ac:dyDescent="1.1499999999999999">
      <c r="A1" s="20" t="s">
        <v>0</v>
      </c>
      <c r="B1" s="21"/>
      <c r="C1" s="21"/>
      <c r="D1" s="21"/>
      <c r="E1" s="21"/>
      <c r="F1" s="21"/>
      <c r="G1" s="21"/>
      <c r="H1" s="4"/>
      <c r="I1" s="4"/>
      <c r="J1" s="4"/>
      <c r="K1" s="4"/>
      <c r="L1" s="4"/>
      <c r="M1" s="4"/>
      <c r="N1" s="4"/>
    </row>
    <row r="2" spans="1:14" ht="20" x14ac:dyDescent="0.4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3" t="s">
        <v>6</v>
      </c>
      <c r="G2" t="s">
        <v>7</v>
      </c>
      <c r="H2"/>
      <c r="J2"/>
      <c r="K2"/>
      <c r="L2"/>
      <c r="M2"/>
    </row>
    <row r="3" spans="1:14" x14ac:dyDescent="0.3">
      <c r="A3" s="9" t="s">
        <v>8</v>
      </c>
      <c r="B3" s="10">
        <v>1</v>
      </c>
      <c r="C3" s="11">
        <v>0.96875</v>
      </c>
      <c r="D3" s="12">
        <v>0.84375</v>
      </c>
      <c r="E3" s="13">
        <f>[1]土木工程学院团委!D3</f>
        <v>0.90625</v>
      </c>
      <c r="F3" s="14">
        <f t="shared" ref="F3:F34" si="0">AVERAGE(B3:E3)</f>
        <v>0.9296875</v>
      </c>
      <c r="G3">
        <v>0</v>
      </c>
      <c r="H3"/>
      <c r="J3"/>
      <c r="K3"/>
      <c r="L3"/>
      <c r="M3"/>
    </row>
    <row r="4" spans="1:14" x14ac:dyDescent="0.3">
      <c r="A4" s="9" t="s">
        <v>9</v>
      </c>
      <c r="B4" s="15">
        <v>0.78569999999999995</v>
      </c>
      <c r="C4" s="11">
        <v>0.89285714285714302</v>
      </c>
      <c r="D4" s="12">
        <v>0.78571428571428603</v>
      </c>
      <c r="E4" s="13">
        <f>[1]土木工程学院团委!D4</f>
        <v>0.78571428571428603</v>
      </c>
      <c r="F4" s="14">
        <f t="shared" si="0"/>
        <v>0.81249642857142879</v>
      </c>
      <c r="G4">
        <v>0</v>
      </c>
      <c r="H4"/>
      <c r="J4"/>
      <c r="K4"/>
      <c r="L4"/>
      <c r="M4"/>
    </row>
    <row r="5" spans="1:14" x14ac:dyDescent="0.3">
      <c r="A5" s="9" t="s">
        <v>10</v>
      </c>
      <c r="B5" s="10">
        <v>1</v>
      </c>
      <c r="C5" s="11">
        <v>0.875</v>
      </c>
      <c r="D5" s="12">
        <v>0.91666666666666696</v>
      </c>
      <c r="E5" s="13">
        <f>[1]土木工程学院团委!D5</f>
        <v>0.875</v>
      </c>
      <c r="F5" s="14">
        <f t="shared" si="0"/>
        <v>0.91666666666666674</v>
      </c>
      <c r="G5">
        <v>0</v>
      </c>
      <c r="H5"/>
      <c r="J5"/>
      <c r="K5"/>
      <c r="L5"/>
      <c r="M5"/>
    </row>
    <row r="6" spans="1:14" x14ac:dyDescent="0.3">
      <c r="A6" s="9" t="s">
        <v>11</v>
      </c>
      <c r="B6" s="10">
        <v>1</v>
      </c>
      <c r="C6" s="16">
        <v>1</v>
      </c>
      <c r="D6" s="17">
        <v>1</v>
      </c>
      <c r="E6" s="14">
        <f>[1]土木工程学院团委!D6</f>
        <v>1</v>
      </c>
      <c r="F6" s="14">
        <f t="shared" si="0"/>
        <v>1</v>
      </c>
      <c r="G6">
        <v>10</v>
      </c>
      <c r="H6"/>
      <c r="J6"/>
      <c r="K6"/>
      <c r="L6"/>
      <c r="M6"/>
    </row>
    <row r="7" spans="1:14" x14ac:dyDescent="0.3">
      <c r="A7" s="9" t="s">
        <v>12</v>
      </c>
      <c r="B7" s="10">
        <v>1</v>
      </c>
      <c r="C7" s="16">
        <v>1</v>
      </c>
      <c r="D7" s="17">
        <v>1</v>
      </c>
      <c r="E7" s="14">
        <f>[1]土木工程学院团委!D7</f>
        <v>1</v>
      </c>
      <c r="F7" s="14">
        <f t="shared" si="0"/>
        <v>1</v>
      </c>
      <c r="G7">
        <v>10</v>
      </c>
      <c r="H7"/>
      <c r="J7"/>
      <c r="K7"/>
      <c r="L7"/>
      <c r="M7"/>
    </row>
    <row r="8" spans="1:14" x14ac:dyDescent="0.3">
      <c r="A8" s="9" t="s">
        <v>13</v>
      </c>
      <c r="B8" s="10">
        <v>1</v>
      </c>
      <c r="C8" s="16">
        <v>1.0303030303030301</v>
      </c>
      <c r="D8" s="17">
        <v>1</v>
      </c>
      <c r="E8" s="14">
        <f>[1]土木工程学院团委!D8</f>
        <v>1</v>
      </c>
      <c r="F8" s="14">
        <f t="shared" si="0"/>
        <v>1.0075757575757576</v>
      </c>
      <c r="G8">
        <v>10</v>
      </c>
      <c r="H8"/>
      <c r="J8"/>
      <c r="K8"/>
      <c r="L8"/>
      <c r="M8"/>
    </row>
    <row r="9" spans="1:14" x14ac:dyDescent="0.3">
      <c r="A9" s="9" t="s">
        <v>14</v>
      </c>
      <c r="B9" s="10">
        <v>1</v>
      </c>
      <c r="C9" s="16">
        <v>1</v>
      </c>
      <c r="D9" s="17">
        <v>1</v>
      </c>
      <c r="E9" s="14">
        <f>[1]土木工程学院团委!D9</f>
        <v>1</v>
      </c>
      <c r="F9" s="14">
        <f t="shared" si="0"/>
        <v>1</v>
      </c>
      <c r="G9">
        <v>10</v>
      </c>
      <c r="H9"/>
      <c r="J9"/>
      <c r="K9"/>
      <c r="L9"/>
      <c r="M9"/>
    </row>
    <row r="10" spans="1:14" x14ac:dyDescent="0.3">
      <c r="A10" s="9" t="s">
        <v>15</v>
      </c>
      <c r="B10" s="10">
        <v>1</v>
      </c>
      <c r="C10" s="16">
        <v>1</v>
      </c>
      <c r="D10" s="17">
        <v>1</v>
      </c>
      <c r="E10" s="14">
        <f>[1]土木工程学院团委!D10</f>
        <v>1</v>
      </c>
      <c r="F10" s="14">
        <f t="shared" si="0"/>
        <v>1</v>
      </c>
      <c r="G10">
        <v>10</v>
      </c>
      <c r="H10"/>
      <c r="J10"/>
      <c r="K10"/>
      <c r="L10"/>
      <c r="M10"/>
    </row>
    <row r="11" spans="1:14" x14ac:dyDescent="0.3">
      <c r="A11" s="9" t="s">
        <v>16</v>
      </c>
      <c r="B11" s="10">
        <v>1</v>
      </c>
      <c r="C11" s="16">
        <v>1</v>
      </c>
      <c r="D11" s="17">
        <v>1</v>
      </c>
      <c r="E11" s="14">
        <f>[1]土木工程学院团委!D11</f>
        <v>1</v>
      </c>
      <c r="F11" s="14">
        <f t="shared" si="0"/>
        <v>1</v>
      </c>
      <c r="G11">
        <v>10</v>
      </c>
      <c r="H11"/>
      <c r="J11"/>
      <c r="K11"/>
      <c r="L11"/>
      <c r="M11"/>
    </row>
    <row r="12" spans="1:14" x14ac:dyDescent="0.3">
      <c r="A12" s="9" t="s">
        <v>17</v>
      </c>
      <c r="B12" s="10">
        <v>1</v>
      </c>
      <c r="C12" s="16">
        <v>1</v>
      </c>
      <c r="D12" s="17">
        <v>1</v>
      </c>
      <c r="E12" s="14">
        <f>[1]土木工程学院团委!D12</f>
        <v>1</v>
      </c>
      <c r="F12" s="14">
        <f t="shared" si="0"/>
        <v>1</v>
      </c>
      <c r="G12">
        <v>10</v>
      </c>
      <c r="H12"/>
      <c r="J12"/>
      <c r="K12"/>
      <c r="L12"/>
      <c r="M12"/>
    </row>
    <row r="13" spans="1:14" x14ac:dyDescent="0.3">
      <c r="A13" s="9" t="s">
        <v>18</v>
      </c>
      <c r="B13" s="10">
        <v>1</v>
      </c>
      <c r="C13" s="16">
        <v>1</v>
      </c>
      <c r="D13" s="17">
        <v>1.05555555555556</v>
      </c>
      <c r="E13" s="14">
        <f>[1]土木工程学院团委!D13</f>
        <v>1.0277777777777799</v>
      </c>
      <c r="F13" s="14">
        <f t="shared" si="0"/>
        <v>1.0208333333333348</v>
      </c>
      <c r="G13">
        <v>10</v>
      </c>
      <c r="H13"/>
      <c r="J13"/>
      <c r="K13"/>
      <c r="L13"/>
      <c r="M13"/>
    </row>
    <row r="14" spans="1:14" x14ac:dyDescent="0.3">
      <c r="A14" s="18" t="s">
        <v>19</v>
      </c>
      <c r="B14" s="10">
        <v>1</v>
      </c>
      <c r="C14" s="16">
        <v>1</v>
      </c>
      <c r="D14" s="17">
        <v>1</v>
      </c>
      <c r="E14" s="14">
        <f>[1]土木工程学院团委!D14</f>
        <v>1</v>
      </c>
      <c r="F14" s="14">
        <f t="shared" si="0"/>
        <v>1</v>
      </c>
      <c r="G14">
        <v>10</v>
      </c>
      <c r="H14"/>
      <c r="J14"/>
      <c r="K14"/>
      <c r="L14"/>
      <c r="M14"/>
    </row>
    <row r="15" spans="1:14" x14ac:dyDescent="0.3">
      <c r="A15" s="9" t="s">
        <v>20</v>
      </c>
      <c r="B15" s="15">
        <v>0.85289999999999999</v>
      </c>
      <c r="C15" s="11">
        <v>0.91176470588235303</v>
      </c>
      <c r="D15" s="12">
        <v>0.91176470588235303</v>
      </c>
      <c r="E15" s="13">
        <f>[1]土木工程学院团委!D15</f>
        <v>0.91176470588235303</v>
      </c>
      <c r="F15" s="14">
        <f t="shared" si="0"/>
        <v>0.89704852941176472</v>
      </c>
      <c r="G15">
        <v>0</v>
      </c>
      <c r="H15"/>
      <c r="J15"/>
      <c r="K15"/>
      <c r="L15"/>
      <c r="M15"/>
    </row>
    <row r="16" spans="1:14" x14ac:dyDescent="0.3">
      <c r="A16" s="9" t="s">
        <v>21</v>
      </c>
      <c r="B16" s="15">
        <v>0.94289999999999996</v>
      </c>
      <c r="C16" s="16">
        <v>1</v>
      </c>
      <c r="D16" s="17">
        <v>1</v>
      </c>
      <c r="E16" s="14">
        <f>[1]土木工程学院团委!D16</f>
        <v>1</v>
      </c>
      <c r="F16" s="14">
        <f t="shared" si="0"/>
        <v>0.98572499999999996</v>
      </c>
      <c r="G16">
        <v>0</v>
      </c>
      <c r="H16"/>
      <c r="J16"/>
      <c r="K16"/>
      <c r="L16"/>
      <c r="M16"/>
    </row>
    <row r="17" spans="1:13" x14ac:dyDescent="0.3">
      <c r="A17" s="9" t="s">
        <v>22</v>
      </c>
      <c r="B17" s="15">
        <v>0.79410000000000003</v>
      </c>
      <c r="C17" s="16">
        <v>1</v>
      </c>
      <c r="D17" s="17">
        <v>1</v>
      </c>
      <c r="E17" s="13">
        <f>[1]土木工程学院团委!D17</f>
        <v>0.91176470588235303</v>
      </c>
      <c r="F17" s="14">
        <f t="shared" si="0"/>
        <v>0.92646617647058838</v>
      </c>
      <c r="G17">
        <v>0</v>
      </c>
      <c r="H17"/>
      <c r="J17"/>
      <c r="K17"/>
      <c r="L17"/>
      <c r="M17"/>
    </row>
    <row r="18" spans="1:13" x14ac:dyDescent="0.3">
      <c r="A18" s="9" t="s">
        <v>23</v>
      </c>
      <c r="B18" s="10">
        <v>1</v>
      </c>
      <c r="C18" s="11">
        <v>0.97560975609756095</v>
      </c>
      <c r="D18" s="17">
        <v>1</v>
      </c>
      <c r="E18" s="14">
        <f>[1]土木工程学院团委!D18</f>
        <v>1</v>
      </c>
      <c r="F18" s="14">
        <f t="shared" si="0"/>
        <v>0.99390243902439024</v>
      </c>
      <c r="G18">
        <v>0</v>
      </c>
      <c r="H18"/>
      <c r="J18"/>
      <c r="K18"/>
      <c r="L18"/>
      <c r="M18"/>
    </row>
    <row r="19" spans="1:13" x14ac:dyDescent="0.3">
      <c r="A19" s="9" t="s">
        <v>24</v>
      </c>
      <c r="B19" s="15">
        <v>0.9</v>
      </c>
      <c r="C19" s="16">
        <v>1</v>
      </c>
      <c r="D19" s="12">
        <v>0.97499999999999998</v>
      </c>
      <c r="E19" s="14">
        <f>[1]土木工程学院团委!D19</f>
        <v>1</v>
      </c>
      <c r="F19" s="14">
        <f t="shared" si="0"/>
        <v>0.96875</v>
      </c>
      <c r="G19">
        <v>0</v>
      </c>
      <c r="H19"/>
      <c r="J19"/>
      <c r="K19"/>
      <c r="L19"/>
      <c r="M19"/>
    </row>
    <row r="20" spans="1:13" x14ac:dyDescent="0.3">
      <c r="A20" s="9" t="s">
        <v>25</v>
      </c>
      <c r="B20" s="15">
        <v>0.95</v>
      </c>
      <c r="C20" s="16">
        <v>1</v>
      </c>
      <c r="D20" s="12">
        <v>0.9</v>
      </c>
      <c r="E20" s="13">
        <f>[1]土木工程学院团委!D20</f>
        <v>0.92500000000000004</v>
      </c>
      <c r="F20" s="14">
        <f t="shared" si="0"/>
        <v>0.94375000000000009</v>
      </c>
      <c r="G20">
        <v>0</v>
      </c>
      <c r="H20"/>
      <c r="J20"/>
      <c r="K20"/>
      <c r="L20"/>
      <c r="M20"/>
    </row>
    <row r="21" spans="1:13" x14ac:dyDescent="0.3">
      <c r="A21" s="9" t="s">
        <v>26</v>
      </c>
      <c r="B21" s="10">
        <v>1</v>
      </c>
      <c r="C21" s="16">
        <v>1</v>
      </c>
      <c r="D21" s="17">
        <v>1</v>
      </c>
      <c r="E21" s="13">
        <f>[1]土木工程学院团委!D21</f>
        <v>0.94285714285714295</v>
      </c>
      <c r="F21" s="14">
        <f t="shared" si="0"/>
        <v>0.98571428571428577</v>
      </c>
      <c r="G21">
        <v>0</v>
      </c>
      <c r="H21"/>
      <c r="J21"/>
      <c r="K21"/>
      <c r="L21"/>
      <c r="M21"/>
    </row>
    <row r="22" spans="1:13" x14ac:dyDescent="0.3">
      <c r="A22" s="9" t="s">
        <v>27</v>
      </c>
      <c r="B22" s="10">
        <v>1</v>
      </c>
      <c r="C22" s="16">
        <v>1</v>
      </c>
      <c r="D22" s="17">
        <v>1</v>
      </c>
      <c r="E22" s="14">
        <f>[1]土木工程学院团委!D22</f>
        <v>1</v>
      </c>
      <c r="F22" s="14">
        <f t="shared" si="0"/>
        <v>1</v>
      </c>
      <c r="G22">
        <v>10</v>
      </c>
      <c r="H22"/>
      <c r="J22"/>
      <c r="K22"/>
      <c r="L22"/>
      <c r="M22"/>
    </row>
    <row r="23" spans="1:13" x14ac:dyDescent="0.3">
      <c r="A23" s="9" t="s">
        <v>28</v>
      </c>
      <c r="B23" s="10">
        <v>1</v>
      </c>
      <c r="C23" s="11">
        <v>0.96969696969696995</v>
      </c>
      <c r="D23" s="12">
        <v>0.96969696969696995</v>
      </c>
      <c r="E23" s="13">
        <f>[1]土木工程学院团委!D23</f>
        <v>0.96969696969696995</v>
      </c>
      <c r="F23" s="14">
        <f t="shared" si="0"/>
        <v>0.97727272727272751</v>
      </c>
      <c r="G23">
        <v>0</v>
      </c>
      <c r="H23"/>
      <c r="J23"/>
      <c r="K23"/>
      <c r="L23"/>
      <c r="M23"/>
    </row>
    <row r="24" spans="1:13" x14ac:dyDescent="0.3">
      <c r="A24" s="9" t="s">
        <v>29</v>
      </c>
      <c r="B24" s="10">
        <v>1</v>
      </c>
      <c r="C24" s="16">
        <v>1</v>
      </c>
      <c r="D24" s="17">
        <v>1</v>
      </c>
      <c r="E24" s="14">
        <f>[1]土木工程学院团委!D24</f>
        <v>1</v>
      </c>
      <c r="F24" s="14">
        <f t="shared" si="0"/>
        <v>1</v>
      </c>
      <c r="G24">
        <v>10</v>
      </c>
      <c r="H24"/>
      <c r="J24"/>
      <c r="K24"/>
      <c r="L24"/>
      <c r="M24"/>
    </row>
    <row r="25" spans="1:13" x14ac:dyDescent="0.3">
      <c r="A25" s="9" t="s">
        <v>30</v>
      </c>
      <c r="B25" s="10">
        <v>1</v>
      </c>
      <c r="C25" s="16">
        <v>1</v>
      </c>
      <c r="D25" s="17">
        <v>1</v>
      </c>
      <c r="E25" s="14">
        <f>[1]土木工程学院团委!D25</f>
        <v>1.02380952380952</v>
      </c>
      <c r="F25" s="14">
        <f t="shared" si="0"/>
        <v>1.00595238095238</v>
      </c>
      <c r="G25">
        <v>10</v>
      </c>
      <c r="H25"/>
      <c r="J25"/>
      <c r="K25"/>
      <c r="L25"/>
      <c r="M25"/>
    </row>
    <row r="26" spans="1:13" x14ac:dyDescent="0.3">
      <c r="A26" s="9" t="s">
        <v>31</v>
      </c>
      <c r="B26" s="15">
        <v>0.97670000000000001</v>
      </c>
      <c r="C26" s="11">
        <v>0.95348837209302295</v>
      </c>
      <c r="D26" s="17">
        <v>1</v>
      </c>
      <c r="E26" s="14">
        <f>[1]土木工程学院团委!D26</f>
        <v>1</v>
      </c>
      <c r="F26" s="14">
        <f t="shared" si="0"/>
        <v>0.98254709302325571</v>
      </c>
      <c r="G26">
        <v>0</v>
      </c>
      <c r="H26"/>
      <c r="J26"/>
      <c r="K26"/>
      <c r="L26"/>
      <c r="M26"/>
    </row>
    <row r="27" spans="1:13" x14ac:dyDescent="0.3">
      <c r="A27" s="9" t="s">
        <v>32</v>
      </c>
      <c r="B27" s="10">
        <v>1</v>
      </c>
      <c r="C27" s="16">
        <v>1</v>
      </c>
      <c r="D27" s="17">
        <v>1</v>
      </c>
      <c r="E27" s="14">
        <f>[1]土木工程学院团委!D27</f>
        <v>1</v>
      </c>
      <c r="F27" s="14">
        <f t="shared" si="0"/>
        <v>1</v>
      </c>
      <c r="G27">
        <v>10</v>
      </c>
      <c r="H27"/>
      <c r="J27"/>
      <c r="K27"/>
      <c r="L27"/>
      <c r="M27"/>
    </row>
    <row r="28" spans="1:13" x14ac:dyDescent="0.3">
      <c r="A28" s="9" t="s">
        <v>33</v>
      </c>
      <c r="B28" s="10">
        <v>1</v>
      </c>
      <c r="C28" s="16">
        <v>1</v>
      </c>
      <c r="D28" s="17">
        <v>1</v>
      </c>
      <c r="E28" s="14">
        <f>[1]土木工程学院团委!D28</f>
        <v>1</v>
      </c>
      <c r="F28" s="14">
        <f t="shared" si="0"/>
        <v>1</v>
      </c>
      <c r="G28">
        <v>10</v>
      </c>
      <c r="H28"/>
      <c r="J28"/>
      <c r="K28"/>
      <c r="L28"/>
      <c r="M28"/>
    </row>
    <row r="29" spans="1:13" x14ac:dyDescent="0.3">
      <c r="A29" s="9" t="s">
        <v>34</v>
      </c>
      <c r="B29" s="10">
        <v>1</v>
      </c>
      <c r="C29" s="16">
        <v>1</v>
      </c>
      <c r="D29" s="17">
        <v>1</v>
      </c>
      <c r="E29" s="14">
        <f>[1]土木工程学院团委!D29</f>
        <v>1.0270270270270301</v>
      </c>
      <c r="F29" s="14">
        <f t="shared" si="0"/>
        <v>1.0067567567567575</v>
      </c>
      <c r="G29">
        <v>10</v>
      </c>
      <c r="H29"/>
      <c r="J29"/>
      <c r="K29"/>
      <c r="L29"/>
      <c r="M29"/>
    </row>
    <row r="30" spans="1:13" x14ac:dyDescent="0.3">
      <c r="A30" s="9" t="s">
        <v>35</v>
      </c>
      <c r="B30" s="15">
        <v>0.97060000000000002</v>
      </c>
      <c r="C30" s="16">
        <v>1</v>
      </c>
      <c r="D30" s="17">
        <v>1</v>
      </c>
      <c r="E30" s="14">
        <f>[1]土木工程学院团委!D30</f>
        <v>1</v>
      </c>
      <c r="F30" s="14">
        <f t="shared" si="0"/>
        <v>0.99265000000000003</v>
      </c>
      <c r="G30">
        <v>0</v>
      </c>
      <c r="H30"/>
      <c r="J30"/>
      <c r="K30"/>
      <c r="L30"/>
      <c r="M30"/>
    </row>
    <row r="31" spans="1:13" x14ac:dyDescent="0.3">
      <c r="A31" s="9" t="s">
        <v>36</v>
      </c>
      <c r="B31" s="10">
        <v>1</v>
      </c>
      <c r="C31" s="16">
        <v>1</v>
      </c>
      <c r="D31" s="17">
        <v>1</v>
      </c>
      <c r="E31" s="14">
        <f>[1]土木工程学院团委!D31</f>
        <v>1</v>
      </c>
      <c r="F31" s="14">
        <f t="shared" si="0"/>
        <v>1</v>
      </c>
      <c r="G31">
        <v>10</v>
      </c>
      <c r="H31"/>
      <c r="J31"/>
      <c r="K31"/>
      <c r="L31"/>
      <c r="M31"/>
    </row>
    <row r="32" spans="1:13" x14ac:dyDescent="0.3">
      <c r="A32" s="18" t="s">
        <v>37</v>
      </c>
      <c r="B32" s="15">
        <v>0.93940000000000001</v>
      </c>
      <c r="C32" s="16">
        <v>1</v>
      </c>
      <c r="D32" s="12">
        <v>0.939393939393939</v>
      </c>
      <c r="E32" s="13">
        <f>[1]土木工程学院团委!D32</f>
        <v>0.96969696969696995</v>
      </c>
      <c r="F32" s="14">
        <f t="shared" si="0"/>
        <v>0.9621227272727273</v>
      </c>
      <c r="G32">
        <v>0</v>
      </c>
      <c r="H32"/>
      <c r="J32"/>
      <c r="K32"/>
      <c r="L32"/>
      <c r="M32"/>
    </row>
    <row r="33" spans="1:13" x14ac:dyDescent="0.3">
      <c r="A33" s="9" t="s">
        <v>38</v>
      </c>
      <c r="B33" s="10">
        <v>1</v>
      </c>
      <c r="C33" s="16">
        <v>1</v>
      </c>
      <c r="D33" s="17">
        <v>1</v>
      </c>
      <c r="E33" s="14">
        <f>[1]土木工程学院团委!D33</f>
        <v>1</v>
      </c>
      <c r="F33" s="14">
        <f t="shared" si="0"/>
        <v>1</v>
      </c>
      <c r="G33">
        <v>10</v>
      </c>
      <c r="H33"/>
      <c r="J33"/>
      <c r="K33"/>
      <c r="L33"/>
      <c r="M33"/>
    </row>
    <row r="34" spans="1:13" x14ac:dyDescent="0.3">
      <c r="A34" s="9" t="s">
        <v>39</v>
      </c>
      <c r="B34" s="10">
        <v>1.0313000000000001</v>
      </c>
      <c r="C34" s="16">
        <v>1</v>
      </c>
      <c r="D34" s="17">
        <v>1.03125</v>
      </c>
      <c r="E34" s="14">
        <f>[1]土木工程学院团委!D34</f>
        <v>1</v>
      </c>
      <c r="F34" s="14">
        <f t="shared" si="0"/>
        <v>1.0156375</v>
      </c>
      <c r="G34">
        <v>10</v>
      </c>
      <c r="H34"/>
      <c r="J34"/>
      <c r="K34"/>
      <c r="L34"/>
      <c r="M34"/>
    </row>
    <row r="35" spans="1:13" x14ac:dyDescent="0.3">
      <c r="A35" s="9" t="s">
        <v>40</v>
      </c>
      <c r="B35" s="10">
        <v>1</v>
      </c>
      <c r="C35" s="11">
        <v>0.96875</v>
      </c>
      <c r="D35" s="17">
        <v>1</v>
      </c>
      <c r="E35" s="14">
        <f>[1]土木工程学院团委!D35</f>
        <v>1</v>
      </c>
      <c r="F35" s="14">
        <f t="shared" ref="F35:F64" si="1">AVERAGE(B35:E35)</f>
        <v>0.9921875</v>
      </c>
      <c r="G35">
        <v>0</v>
      </c>
      <c r="H35"/>
      <c r="J35"/>
      <c r="K35"/>
      <c r="L35"/>
      <c r="M35"/>
    </row>
    <row r="36" spans="1:13" x14ac:dyDescent="0.3">
      <c r="A36" s="9" t="s">
        <v>41</v>
      </c>
      <c r="B36" s="10">
        <v>1</v>
      </c>
      <c r="C36" s="11">
        <v>0.9</v>
      </c>
      <c r="D36" s="17">
        <v>1</v>
      </c>
      <c r="E36" s="14">
        <f>[1]土木工程学院团委!D36</f>
        <v>1</v>
      </c>
      <c r="F36" s="14">
        <f t="shared" si="1"/>
        <v>0.97499999999999998</v>
      </c>
      <c r="G36">
        <v>0</v>
      </c>
      <c r="H36"/>
      <c r="J36"/>
      <c r="K36"/>
      <c r="L36"/>
      <c r="M36"/>
    </row>
    <row r="37" spans="1:13" x14ac:dyDescent="0.3">
      <c r="A37" s="9" t="s">
        <v>42</v>
      </c>
      <c r="B37" s="15">
        <v>0.8276</v>
      </c>
      <c r="C37" s="11">
        <v>0.931034482758621</v>
      </c>
      <c r="D37" s="12">
        <v>0.96551724137931005</v>
      </c>
      <c r="E37" s="13">
        <f>[1]土木工程学院团委!D37</f>
        <v>0.86206896551724099</v>
      </c>
      <c r="F37" s="14">
        <f t="shared" si="1"/>
        <v>0.89655517241379301</v>
      </c>
      <c r="G37">
        <v>0</v>
      </c>
      <c r="H37"/>
      <c r="J37"/>
      <c r="K37"/>
      <c r="L37"/>
      <c r="M37"/>
    </row>
    <row r="38" spans="1:13" x14ac:dyDescent="0.3">
      <c r="A38" s="9" t="s">
        <v>43</v>
      </c>
      <c r="B38" s="10">
        <v>1.0303</v>
      </c>
      <c r="C38" s="16">
        <v>1</v>
      </c>
      <c r="D38" s="17">
        <v>1</v>
      </c>
      <c r="E38" s="13">
        <f>[1]土木工程学院团委!D38</f>
        <v>0.96969696969696995</v>
      </c>
      <c r="F38" s="14">
        <f t="shared" si="1"/>
        <v>0.99999924242424254</v>
      </c>
      <c r="G38">
        <v>10</v>
      </c>
      <c r="H38"/>
      <c r="J38"/>
      <c r="K38"/>
      <c r="L38"/>
      <c r="M38"/>
    </row>
    <row r="39" spans="1:13" x14ac:dyDescent="0.3">
      <c r="A39" s="9" t="s">
        <v>44</v>
      </c>
      <c r="B39" s="15">
        <v>0.63890000000000002</v>
      </c>
      <c r="C39" s="16">
        <v>1</v>
      </c>
      <c r="D39" s="17">
        <v>1</v>
      </c>
      <c r="E39" s="13">
        <f>[1]土木工程学院团委!D39</f>
        <v>0.88888888888888895</v>
      </c>
      <c r="F39" s="14">
        <f t="shared" si="1"/>
        <v>0.88194722222222222</v>
      </c>
      <c r="G39">
        <v>0</v>
      </c>
      <c r="H39"/>
      <c r="J39"/>
      <c r="K39"/>
      <c r="L39"/>
      <c r="M39"/>
    </row>
    <row r="40" spans="1:13" x14ac:dyDescent="0.3">
      <c r="A40" s="9" t="s">
        <v>45</v>
      </c>
      <c r="B40" s="10">
        <v>1</v>
      </c>
      <c r="C40" s="16">
        <v>1</v>
      </c>
      <c r="D40" s="17">
        <v>1</v>
      </c>
      <c r="E40" s="14">
        <f>[1]土木工程学院团委!D40</f>
        <v>1</v>
      </c>
      <c r="F40" s="14">
        <f t="shared" si="1"/>
        <v>1</v>
      </c>
      <c r="G40">
        <v>10</v>
      </c>
      <c r="H40"/>
      <c r="J40"/>
      <c r="K40"/>
      <c r="L40"/>
      <c r="M40"/>
    </row>
    <row r="41" spans="1:13" x14ac:dyDescent="0.3">
      <c r="A41" s="9" t="s">
        <v>46</v>
      </c>
      <c r="B41" s="10">
        <v>1</v>
      </c>
      <c r="C41" s="16">
        <v>1</v>
      </c>
      <c r="D41" s="17">
        <v>1</v>
      </c>
      <c r="E41" s="14">
        <f>[1]土木工程学院团委!D41</f>
        <v>1</v>
      </c>
      <c r="F41" s="14">
        <f t="shared" si="1"/>
        <v>1</v>
      </c>
      <c r="G41">
        <v>10</v>
      </c>
      <c r="H41"/>
      <c r="J41"/>
      <c r="K41"/>
      <c r="L41"/>
      <c r="M41"/>
    </row>
    <row r="42" spans="1:13" x14ac:dyDescent="0.3">
      <c r="A42" s="9" t="s">
        <v>47</v>
      </c>
      <c r="B42" s="10">
        <v>1</v>
      </c>
      <c r="C42" s="16">
        <v>1</v>
      </c>
      <c r="D42" s="17">
        <v>1.03571428571429</v>
      </c>
      <c r="E42" s="14">
        <f>[1]土木工程学院团委!D42</f>
        <v>1.03571428571429</v>
      </c>
      <c r="F42" s="14">
        <f t="shared" si="1"/>
        <v>1.017857142857145</v>
      </c>
      <c r="G42">
        <v>10</v>
      </c>
      <c r="H42"/>
      <c r="J42"/>
      <c r="K42"/>
      <c r="L42"/>
      <c r="M42"/>
    </row>
    <row r="43" spans="1:13" x14ac:dyDescent="0.3">
      <c r="A43" s="9" t="s">
        <v>48</v>
      </c>
      <c r="B43" s="10">
        <v>1</v>
      </c>
      <c r="C43" s="16">
        <v>1</v>
      </c>
      <c r="D43" s="17">
        <v>1.0277777777777799</v>
      </c>
      <c r="E43" s="14">
        <f>[1]土木工程学院团委!D43</f>
        <v>1</v>
      </c>
      <c r="F43" s="14">
        <f t="shared" si="1"/>
        <v>1.0069444444444451</v>
      </c>
      <c r="G43">
        <v>10</v>
      </c>
      <c r="H43"/>
      <c r="J43"/>
      <c r="K43"/>
      <c r="L43"/>
      <c r="M43"/>
    </row>
    <row r="44" spans="1:13" x14ac:dyDescent="0.3">
      <c r="A44" s="9" t="s">
        <v>49</v>
      </c>
      <c r="B44" s="10">
        <v>1</v>
      </c>
      <c r="C44" s="16">
        <v>1</v>
      </c>
      <c r="D44" s="17">
        <v>1</v>
      </c>
      <c r="E44" s="14">
        <f>[1]土木工程学院团委!D44</f>
        <v>1</v>
      </c>
      <c r="F44" s="14">
        <f t="shared" si="1"/>
        <v>1</v>
      </c>
      <c r="G44">
        <v>10</v>
      </c>
      <c r="H44"/>
      <c r="J44"/>
      <c r="K44"/>
      <c r="L44"/>
      <c r="M44"/>
    </row>
    <row r="45" spans="1:13" x14ac:dyDescent="0.3">
      <c r="A45" s="9" t="s">
        <v>50</v>
      </c>
      <c r="B45" s="10">
        <v>1</v>
      </c>
      <c r="C45" s="16">
        <v>1</v>
      </c>
      <c r="D45" s="12">
        <v>0.967741935483871</v>
      </c>
      <c r="E45" s="14">
        <f>[1]土木工程学院团委!D45</f>
        <v>1</v>
      </c>
      <c r="F45" s="14">
        <f t="shared" si="1"/>
        <v>0.99193548387096775</v>
      </c>
      <c r="G45">
        <v>0</v>
      </c>
      <c r="H45"/>
      <c r="J45"/>
      <c r="K45"/>
      <c r="L45"/>
      <c r="M45"/>
    </row>
    <row r="46" spans="1:13" x14ac:dyDescent="0.3">
      <c r="A46" s="9" t="s">
        <v>51</v>
      </c>
      <c r="B46" s="10">
        <v>1</v>
      </c>
      <c r="C46" s="16">
        <v>1</v>
      </c>
      <c r="D46" s="17">
        <v>1</v>
      </c>
      <c r="E46" s="13">
        <f>[1]土木工程学院团委!D46</f>
        <v>0.967741935483871</v>
      </c>
      <c r="F46" s="14">
        <f t="shared" si="1"/>
        <v>0.99193548387096775</v>
      </c>
      <c r="G46">
        <v>0</v>
      </c>
      <c r="H46"/>
      <c r="J46"/>
      <c r="K46"/>
      <c r="L46"/>
      <c r="M46"/>
    </row>
    <row r="47" spans="1:13" x14ac:dyDescent="0.3">
      <c r="A47" s="9" t="s">
        <v>52</v>
      </c>
      <c r="B47" s="10">
        <v>1</v>
      </c>
      <c r="C47" s="16">
        <v>1</v>
      </c>
      <c r="D47" s="17">
        <v>1</v>
      </c>
      <c r="E47" s="14">
        <f>[1]土木工程学院团委!D47</f>
        <v>1.06666666666667</v>
      </c>
      <c r="F47" s="14">
        <f t="shared" si="1"/>
        <v>1.0166666666666675</v>
      </c>
      <c r="G47">
        <v>10</v>
      </c>
      <c r="H47"/>
      <c r="J47"/>
      <c r="K47"/>
      <c r="L47"/>
      <c r="M47"/>
    </row>
    <row r="48" spans="1:13" x14ac:dyDescent="0.3">
      <c r="A48" s="9" t="s">
        <v>53</v>
      </c>
      <c r="B48" s="10">
        <v>1</v>
      </c>
      <c r="C48" s="16">
        <v>1</v>
      </c>
      <c r="D48" s="17">
        <v>1</v>
      </c>
      <c r="E48" s="14">
        <f>[1]土木工程学院团委!D48</f>
        <v>1.07692307692308</v>
      </c>
      <c r="F48" s="14">
        <f t="shared" si="1"/>
        <v>1.0192307692307701</v>
      </c>
      <c r="G48">
        <v>10</v>
      </c>
      <c r="H48"/>
      <c r="J48"/>
      <c r="K48"/>
      <c r="L48"/>
      <c r="M48"/>
    </row>
    <row r="49" spans="1:13" x14ac:dyDescent="0.3">
      <c r="A49" s="9" t="s">
        <v>54</v>
      </c>
      <c r="B49" s="10">
        <v>1</v>
      </c>
      <c r="C49" s="16">
        <v>1</v>
      </c>
      <c r="D49" s="17">
        <v>1</v>
      </c>
      <c r="E49" s="14">
        <f>[1]土木工程学院团委!D49</f>
        <v>1</v>
      </c>
      <c r="F49" s="14">
        <f t="shared" si="1"/>
        <v>1</v>
      </c>
      <c r="G49">
        <v>10</v>
      </c>
      <c r="H49"/>
      <c r="J49"/>
      <c r="K49"/>
      <c r="L49"/>
      <c r="M49"/>
    </row>
    <row r="50" spans="1:13" x14ac:dyDescent="0.3">
      <c r="A50" s="9" t="s">
        <v>55</v>
      </c>
      <c r="B50" s="10">
        <v>1</v>
      </c>
      <c r="C50" s="16">
        <v>1</v>
      </c>
      <c r="D50" s="17">
        <v>1.0277777777777799</v>
      </c>
      <c r="E50" s="14">
        <f>[1]土木工程学院团委!D50</f>
        <v>1</v>
      </c>
      <c r="F50" s="14">
        <f t="shared" si="1"/>
        <v>1.0069444444444451</v>
      </c>
      <c r="G50">
        <v>10</v>
      </c>
      <c r="H50"/>
      <c r="J50"/>
      <c r="K50"/>
      <c r="L50"/>
      <c r="M50"/>
    </row>
    <row r="51" spans="1:13" x14ac:dyDescent="0.3">
      <c r="A51" s="9" t="s">
        <v>56</v>
      </c>
      <c r="B51" s="15">
        <v>0.94120000000000004</v>
      </c>
      <c r="C51" s="16">
        <v>1</v>
      </c>
      <c r="D51" s="12">
        <v>0.97058823529411797</v>
      </c>
      <c r="E51" s="14">
        <f>[1]土木工程学院团委!D51</f>
        <v>1.02941176470588</v>
      </c>
      <c r="F51" s="14">
        <f t="shared" si="1"/>
        <v>0.98529999999999951</v>
      </c>
      <c r="G51">
        <v>0</v>
      </c>
      <c r="H51"/>
      <c r="J51"/>
      <c r="K51"/>
      <c r="L51"/>
      <c r="M51"/>
    </row>
    <row r="52" spans="1:13" x14ac:dyDescent="0.3">
      <c r="A52" s="9" t="s">
        <v>57</v>
      </c>
      <c r="B52" s="10">
        <v>1</v>
      </c>
      <c r="C52" s="16">
        <v>1</v>
      </c>
      <c r="D52" s="17">
        <v>1</v>
      </c>
      <c r="E52" s="14">
        <f>[1]土木工程学院团委!D52</f>
        <v>1.0277777777777799</v>
      </c>
      <c r="F52" s="14">
        <f t="shared" si="1"/>
        <v>1.0069444444444451</v>
      </c>
      <c r="G52">
        <v>10</v>
      </c>
      <c r="H52"/>
      <c r="J52"/>
      <c r="K52"/>
      <c r="L52"/>
      <c r="M52"/>
    </row>
    <row r="53" spans="1:13" x14ac:dyDescent="0.3">
      <c r="A53" s="9" t="s">
        <v>58</v>
      </c>
      <c r="B53" s="15">
        <v>0.93940000000000001</v>
      </c>
      <c r="C53" s="11">
        <v>0.939393939393939</v>
      </c>
      <c r="D53" s="17">
        <v>1</v>
      </c>
      <c r="E53" s="14">
        <f>[1]土木工程学院团委!D53</f>
        <v>1</v>
      </c>
      <c r="F53" s="14">
        <f t="shared" si="1"/>
        <v>0.96969848484848475</v>
      </c>
      <c r="G53">
        <v>0</v>
      </c>
      <c r="H53"/>
      <c r="J53"/>
      <c r="K53"/>
      <c r="L53"/>
      <c r="M53"/>
    </row>
    <row r="54" spans="1:13" x14ac:dyDescent="0.3">
      <c r="A54" s="9" t="s">
        <v>59</v>
      </c>
      <c r="B54" s="15">
        <v>0.97060000000000002</v>
      </c>
      <c r="C54" s="11">
        <v>0.97058823529411797</v>
      </c>
      <c r="D54" s="17">
        <v>1</v>
      </c>
      <c r="E54" s="13">
        <f>[1]土木工程学院团委!D54</f>
        <v>0.97058823529411797</v>
      </c>
      <c r="F54" s="14">
        <f t="shared" si="1"/>
        <v>0.97794411764705891</v>
      </c>
      <c r="G54">
        <v>0</v>
      </c>
      <c r="H54"/>
      <c r="J54"/>
      <c r="K54"/>
      <c r="L54"/>
      <c r="M54"/>
    </row>
    <row r="55" spans="1:13" x14ac:dyDescent="0.3">
      <c r="A55" s="9" t="s">
        <v>60</v>
      </c>
      <c r="B55" s="10">
        <v>1</v>
      </c>
      <c r="C55" s="16">
        <v>1</v>
      </c>
      <c r="D55" s="17">
        <v>1</v>
      </c>
      <c r="E55" s="14">
        <f>[1]土木工程学院团委!D55</f>
        <v>1</v>
      </c>
      <c r="F55" s="14">
        <f t="shared" si="1"/>
        <v>1</v>
      </c>
      <c r="G55">
        <v>10</v>
      </c>
      <c r="H55"/>
      <c r="J55"/>
      <c r="K55"/>
      <c r="L55"/>
      <c r="M55"/>
    </row>
    <row r="56" spans="1:13" x14ac:dyDescent="0.3">
      <c r="A56" s="9" t="s">
        <v>61</v>
      </c>
      <c r="B56" s="10">
        <v>1</v>
      </c>
      <c r="C56" s="16">
        <v>1</v>
      </c>
      <c r="D56" s="17">
        <v>1</v>
      </c>
      <c r="E56" s="14">
        <f>[1]土木工程学院团委!D56</f>
        <v>1</v>
      </c>
      <c r="F56" s="14">
        <f t="shared" si="1"/>
        <v>1</v>
      </c>
      <c r="G56">
        <v>10</v>
      </c>
      <c r="H56"/>
      <c r="J56"/>
      <c r="K56"/>
      <c r="L56"/>
      <c r="M56"/>
    </row>
    <row r="57" spans="1:13" x14ac:dyDescent="0.3">
      <c r="A57" s="9" t="s">
        <v>62</v>
      </c>
      <c r="B57" s="10">
        <v>1</v>
      </c>
      <c r="C57" s="16">
        <v>1</v>
      </c>
      <c r="D57" s="17">
        <v>1</v>
      </c>
      <c r="E57" s="14">
        <f>[1]土木工程学院团委!D57</f>
        <v>1</v>
      </c>
      <c r="F57" s="14">
        <f t="shared" si="1"/>
        <v>1</v>
      </c>
      <c r="G57">
        <v>10</v>
      </c>
      <c r="H57"/>
      <c r="J57"/>
      <c r="K57"/>
      <c r="L57"/>
      <c r="M57"/>
    </row>
    <row r="58" spans="1:13" x14ac:dyDescent="0.3">
      <c r="A58" s="18" t="s">
        <v>63</v>
      </c>
      <c r="B58" s="10">
        <v>1.0263</v>
      </c>
      <c r="C58" s="16">
        <v>1</v>
      </c>
      <c r="D58" s="17">
        <v>1.0263157894736801</v>
      </c>
      <c r="E58" s="14">
        <f>[1]土木工程学院团委!D58</f>
        <v>1.0263157894736801</v>
      </c>
      <c r="F58" s="14">
        <f t="shared" si="1"/>
        <v>1.01973289473684</v>
      </c>
      <c r="G58">
        <v>10</v>
      </c>
      <c r="H58"/>
      <c r="J58"/>
      <c r="K58"/>
      <c r="L58"/>
      <c r="M58"/>
    </row>
    <row r="59" spans="1:13" x14ac:dyDescent="0.3">
      <c r="A59" s="18" t="s">
        <v>64</v>
      </c>
      <c r="B59" s="10">
        <v>1</v>
      </c>
      <c r="C59" s="16">
        <v>1</v>
      </c>
      <c r="D59" s="17">
        <v>1</v>
      </c>
      <c r="E59" s="14">
        <f>[1]土木工程学院团委!D59</f>
        <v>1</v>
      </c>
      <c r="F59" s="14">
        <f t="shared" si="1"/>
        <v>1</v>
      </c>
      <c r="G59">
        <v>10</v>
      </c>
      <c r="H59"/>
      <c r="J59"/>
      <c r="K59"/>
      <c r="L59"/>
      <c r="M59"/>
    </row>
    <row r="60" spans="1:13" x14ac:dyDescent="0.3">
      <c r="A60" s="18" t="s">
        <v>65</v>
      </c>
      <c r="B60" s="10">
        <v>1</v>
      </c>
      <c r="C60" s="16">
        <v>1</v>
      </c>
      <c r="D60" s="17">
        <v>1</v>
      </c>
      <c r="E60" s="14">
        <f>[1]土木工程学院团委!D60</f>
        <v>1</v>
      </c>
      <c r="F60" s="14">
        <f t="shared" si="1"/>
        <v>1</v>
      </c>
      <c r="G60">
        <v>10</v>
      </c>
      <c r="H60"/>
      <c r="J60"/>
      <c r="K60"/>
      <c r="L60"/>
      <c r="M60"/>
    </row>
    <row r="61" spans="1:13" x14ac:dyDescent="0.3">
      <c r="A61" s="18" t="s">
        <v>66</v>
      </c>
      <c r="B61" s="15">
        <v>0.97299999999999998</v>
      </c>
      <c r="C61" s="16">
        <v>1</v>
      </c>
      <c r="D61" s="17">
        <v>1</v>
      </c>
      <c r="E61" s="14">
        <f>[1]土木工程学院团委!D61</f>
        <v>1</v>
      </c>
      <c r="F61" s="14">
        <f t="shared" si="1"/>
        <v>0.99324999999999997</v>
      </c>
      <c r="G61">
        <v>0</v>
      </c>
      <c r="H61"/>
      <c r="J61"/>
      <c r="K61"/>
      <c r="L61"/>
      <c r="M61"/>
    </row>
    <row r="62" spans="1:13" x14ac:dyDescent="0.3">
      <c r="A62" s="18" t="s">
        <v>67</v>
      </c>
      <c r="B62" s="15">
        <v>0.97440000000000004</v>
      </c>
      <c r="C62" s="16">
        <v>1</v>
      </c>
      <c r="D62" s="17">
        <v>1</v>
      </c>
      <c r="E62" s="14">
        <f>[1]土木工程学院团委!D62</f>
        <v>1</v>
      </c>
      <c r="F62" s="14">
        <f t="shared" si="1"/>
        <v>0.99360000000000004</v>
      </c>
      <c r="G62">
        <v>0</v>
      </c>
      <c r="H62"/>
      <c r="J62"/>
      <c r="K62"/>
      <c r="L62"/>
      <c r="M62"/>
    </row>
    <row r="63" spans="1:13" x14ac:dyDescent="0.3">
      <c r="A63" s="19" t="s">
        <v>68</v>
      </c>
      <c r="B63" s="10">
        <v>1</v>
      </c>
      <c r="C63" s="16">
        <v>1</v>
      </c>
      <c r="D63" s="17">
        <v>1</v>
      </c>
      <c r="E63" s="14">
        <f>[1]土木工程学院团委!D63</f>
        <v>1</v>
      </c>
      <c r="F63" s="14">
        <f t="shared" si="1"/>
        <v>1</v>
      </c>
      <c r="G63">
        <v>10</v>
      </c>
      <c r="H63"/>
      <c r="J63"/>
      <c r="K63"/>
      <c r="L63"/>
      <c r="M63"/>
    </row>
    <row r="64" spans="1:13" x14ac:dyDescent="0.3">
      <c r="A64" s="19" t="s">
        <v>69</v>
      </c>
      <c r="B64" s="10">
        <v>1.1818</v>
      </c>
      <c r="C64" s="16">
        <v>1</v>
      </c>
      <c r="D64" s="17">
        <v>1</v>
      </c>
      <c r="E64" s="14">
        <f>[1]土木工程学院团委!D64</f>
        <v>1</v>
      </c>
      <c r="F64" s="14">
        <f t="shared" si="1"/>
        <v>1.04545</v>
      </c>
      <c r="G64">
        <v>10</v>
      </c>
      <c r="H64"/>
      <c r="J64"/>
      <c r="K64"/>
      <c r="L64"/>
      <c r="M64"/>
    </row>
  </sheetData>
  <mergeCells count="1">
    <mergeCell ref="A1:G1"/>
  </mergeCells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北易阳</dc:creator>
  <cp:lastModifiedBy>王瑞</cp:lastModifiedBy>
  <dcterms:created xsi:type="dcterms:W3CDTF">2015-06-05T18:19:00Z</dcterms:created>
  <dcterms:modified xsi:type="dcterms:W3CDTF">2022-12-03T05:39:15Z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66A98F4619E9476898A8CAFE61A91794</vt:lpwstr>
  </property>
</Properties>
</file>