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<sst xmlns="http://schemas.openxmlformats.org/spreadsheetml/2006/main" count="35">
  <si>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序号</t>
  </si>
  <si>
    <t>评分一</t>
  </si>
  <si>
    <t>评分二</t>
  </si>
  <si>
    <t>平均分</t>
  </si>
  <si>
    <t>时间得分</t>
  </si>
  <si>
    <t>总分</t>
  </si>
  <si>
    <t>名次</t>
  </si>
  <si>
    <t>姓名</t>
  </si>
  <si>
    <t>奖项</t>
  </si>
  <si>
    <t>雷聪</t>
  </si>
  <si>
    <t>一等奖</t>
  </si>
  <si>
    <t>吕琪</t>
  </si>
  <si>
    <t>二等奖</t>
  </si>
  <si>
    <t>杨洋</t>
  </si>
  <si>
    <t>杨一宁</t>
  </si>
  <si>
    <t>徐放</t>
  </si>
  <si>
    <t>李强</t>
  </si>
  <si>
    <t>三等奖</t>
  </si>
  <si>
    <t>廖月</t>
  </si>
  <si>
    <t>苏柯</t>
  </si>
  <si>
    <t>王杰</t>
  </si>
  <si>
    <t>王鸿吉</t>
  </si>
  <si>
    <t>高苏毅</t>
  </si>
  <si>
    <t>余承</t>
  </si>
  <si>
    <t>周琴欢</t>
  </si>
  <si>
    <t>优秀奖</t>
  </si>
  <si>
    <t>宋艽洮</t>
  </si>
  <si>
    <t>曾西</t>
  </si>
  <si>
    <t>余顺淼</t>
  </si>
  <si>
    <t>罗帅建</t>
  </si>
  <si>
    <t>翟翼</t>
  </si>
  <si>
    <t>王涵</t>
  </si>
  <si>
    <t>周昕阳</t>
  </si>
  <si>
    <t>杨敏</t>
  </si>
  <si>
    <t>向萍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</si>
</sst>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4" borderId="6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G71" sqref="G71"/>
    </sheetView>
  </sheetViews>
  <sheetFormatPr defaultColWidth="9.775" defaultRowHeight="19.95" customHeight="1"/>
  <cols>
    <col min="1" max="16384" width="9.775" style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Height="1" spans="1:9">
      <c r="A2" s="1">
        <v>15</v>
      </c>
      <c r="B2" s="1">
        <v>95</v>
      </c>
      <c r="C2" s="1">
        <v>95</v>
      </c>
      <c r="D2" s="1">
        <f t="shared" ref="D2:D33" si="0">AVERAGE(B2,C2)</f>
        <v>95</v>
      </c>
      <c r="E2" s="1">
        <v>30</v>
      </c>
      <c r="F2" s="1">
        <f t="shared" ref="F2:F33" si="1">0.9*D2+0.1*E2</f>
        <v>88.5</v>
      </c>
      <c r="G2" s="1">
        <v>1</v>
      </c>
      <c r="H2" s="1" t="s">
        <v>9</v>
      </c>
      <c r="I2" s="3" t="s">
        <v>10</v>
      </c>
    </row>
    <row r="3" customHeight="1" spans="1:9">
      <c r="A3" s="1">
        <v>23</v>
      </c>
      <c r="B3" s="1">
        <v>88</v>
      </c>
      <c r="C3" s="1">
        <v>95</v>
      </c>
      <c r="D3" s="1">
        <f t="shared" si="0"/>
        <v>91.5</v>
      </c>
      <c r="E3" s="1">
        <v>30</v>
      </c>
      <c r="F3" s="1">
        <f t="shared" si="1"/>
        <v>85.35</v>
      </c>
      <c r="G3" s="1">
        <v>2</v>
      </c>
      <c r="H3" s="1" t="s">
        <v>11</v>
      </c>
      <c r="I3" s="4" t="s">
        <v>12</v>
      </c>
    </row>
    <row r="4" customHeight="1" spans="1:9">
      <c r="A4" s="1">
        <v>14</v>
      </c>
      <c r="B4" s="1">
        <v>90</v>
      </c>
      <c r="C4" s="1">
        <v>90</v>
      </c>
      <c r="D4" s="1">
        <f t="shared" si="0"/>
        <v>90</v>
      </c>
      <c r="E4" s="1">
        <v>30</v>
      </c>
      <c r="F4" s="1">
        <f t="shared" si="1"/>
        <v>84</v>
      </c>
      <c r="G4" s="1">
        <v>3</v>
      </c>
      <c r="H4" s="1" t="s">
        <v>13</v>
      </c>
      <c r="I4" s="4" t="s">
        <v>12</v>
      </c>
    </row>
    <row r="5" customHeight="1" spans="1:9">
      <c r="A5" s="1">
        <v>26</v>
      </c>
      <c r="B5" s="1">
        <v>89</v>
      </c>
      <c r="C5" s="1">
        <v>91</v>
      </c>
      <c r="D5" s="1">
        <f t="shared" si="0"/>
        <v>90</v>
      </c>
      <c r="E5" s="1">
        <v>30</v>
      </c>
      <c r="F5" s="1">
        <f t="shared" si="1"/>
        <v>84</v>
      </c>
      <c r="G5" s="1">
        <v>3</v>
      </c>
      <c r="H5" s="1" t="s">
        <v>14</v>
      </c>
      <c r="I5" s="4" t="s">
        <v>12</v>
      </c>
    </row>
    <row r="6" customHeight="1" spans="1:9">
      <c r="A6" s="1">
        <v>13</v>
      </c>
      <c r="B6" s="1">
        <v>92</v>
      </c>
      <c r="C6" s="1">
        <v>85</v>
      </c>
      <c r="D6" s="1">
        <f t="shared" si="0"/>
        <v>88.5</v>
      </c>
      <c r="E6" s="1">
        <v>30</v>
      </c>
      <c r="F6" s="1">
        <f t="shared" si="1"/>
        <v>82.65</v>
      </c>
      <c r="G6" s="1">
        <v>5</v>
      </c>
      <c r="H6" s="1" t="s">
        <v>15</v>
      </c>
      <c r="I6" s="4" t="s">
        <v>12</v>
      </c>
    </row>
    <row r="7" customHeight="1" spans="1:9">
      <c r="A7" s="1">
        <v>11</v>
      </c>
      <c r="B7" s="1">
        <v>85</v>
      </c>
      <c r="C7" s="1">
        <v>85</v>
      </c>
      <c r="D7" s="1">
        <f t="shared" si="0"/>
        <v>85</v>
      </c>
      <c r="E7" s="1">
        <v>30</v>
      </c>
      <c r="F7" s="1">
        <f t="shared" si="1"/>
        <v>79.5</v>
      </c>
      <c r="G7" s="1">
        <v>6</v>
      </c>
      <c r="H7" s="1" t="s">
        <v>16</v>
      </c>
      <c r="I7" s="5" t="s">
        <v>17</v>
      </c>
    </row>
    <row r="8" customHeight="1" spans="1:9">
      <c r="A8" s="1">
        <v>57</v>
      </c>
      <c r="B8" s="1">
        <v>85</v>
      </c>
      <c r="C8" s="1">
        <v>85</v>
      </c>
      <c r="D8" s="1">
        <f t="shared" si="0"/>
        <v>85</v>
      </c>
      <c r="E8" s="1">
        <v>30</v>
      </c>
      <c r="F8" s="1">
        <f t="shared" si="1"/>
        <v>79.5</v>
      </c>
      <c r="G8" s="1">
        <v>6</v>
      </c>
      <c r="H8" s="1" t="s">
        <v>18</v>
      </c>
      <c r="I8" s="5" t="s">
        <v>17</v>
      </c>
    </row>
    <row r="9" customHeight="1" spans="1:9">
      <c r="A9" s="1">
        <v>68</v>
      </c>
      <c r="B9" s="1">
        <v>86</v>
      </c>
      <c r="C9" s="1">
        <v>80</v>
      </c>
      <c r="D9" s="1">
        <f t="shared" si="0"/>
        <v>83</v>
      </c>
      <c r="E9" s="1">
        <v>30</v>
      </c>
      <c r="F9" s="1">
        <f t="shared" si="1"/>
        <v>77.7</v>
      </c>
      <c r="G9" s="1">
        <v>8</v>
      </c>
      <c r="H9" s="1" t="s">
        <v>19</v>
      </c>
      <c r="I9" s="5" t="s">
        <v>17</v>
      </c>
    </row>
    <row r="10" customHeight="1" spans="1:9">
      <c r="A10" s="1">
        <v>22</v>
      </c>
      <c r="B10" s="1">
        <v>80</v>
      </c>
      <c r="C10" s="1">
        <v>85</v>
      </c>
      <c r="D10" s="1">
        <f t="shared" si="0"/>
        <v>82.5</v>
      </c>
      <c r="E10" s="1">
        <v>30</v>
      </c>
      <c r="F10" s="1">
        <f t="shared" si="1"/>
        <v>77.25</v>
      </c>
      <c r="G10" s="1">
        <v>9</v>
      </c>
      <c r="H10" s="1" t="s">
        <v>20</v>
      </c>
      <c r="I10" s="5" t="s">
        <v>17</v>
      </c>
    </row>
    <row r="11" customHeight="1" spans="1:9">
      <c r="A11" s="1">
        <v>72</v>
      </c>
      <c r="B11" s="1">
        <v>78</v>
      </c>
      <c r="C11" s="1">
        <v>85</v>
      </c>
      <c r="D11" s="1">
        <f t="shared" si="0"/>
        <v>81.5</v>
      </c>
      <c r="E11" s="1">
        <v>30</v>
      </c>
      <c r="F11" s="1">
        <f t="shared" si="1"/>
        <v>76.35</v>
      </c>
      <c r="G11" s="1">
        <v>10</v>
      </c>
      <c r="H11" s="1" t="s">
        <v>21</v>
      </c>
      <c r="I11" s="5" t="s">
        <v>17</v>
      </c>
    </row>
    <row r="12" customHeight="1" spans="1:9">
      <c r="A12" s="1">
        <v>44</v>
      </c>
      <c r="B12" s="1">
        <v>75</v>
      </c>
      <c r="C12" s="1">
        <v>85</v>
      </c>
      <c r="D12" s="1">
        <f t="shared" si="0"/>
        <v>80</v>
      </c>
      <c r="E12" s="1">
        <v>34</v>
      </c>
      <c r="F12" s="1">
        <f t="shared" si="1"/>
        <v>75.4</v>
      </c>
      <c r="G12" s="1">
        <v>11</v>
      </c>
      <c r="H12" s="1" t="s">
        <v>22</v>
      </c>
      <c r="I12" s="5" t="s">
        <v>17</v>
      </c>
    </row>
    <row r="13" customHeight="1" spans="1:9">
      <c r="A13" s="1">
        <v>33</v>
      </c>
      <c r="B13" s="1">
        <v>80</v>
      </c>
      <c r="C13" s="1">
        <v>80</v>
      </c>
      <c r="D13" s="1">
        <f t="shared" si="0"/>
        <v>80</v>
      </c>
      <c r="E13" s="1">
        <v>30</v>
      </c>
      <c r="F13" s="1">
        <f t="shared" si="1"/>
        <v>75</v>
      </c>
      <c r="G13" s="1">
        <v>12</v>
      </c>
      <c r="H13" s="1" t="s">
        <v>23</v>
      </c>
      <c r="I13" s="5" t="s">
        <v>17</v>
      </c>
    </row>
    <row r="14" customHeight="1" spans="1:9">
      <c r="A14" s="1">
        <v>70</v>
      </c>
      <c r="B14" s="1">
        <v>78</v>
      </c>
      <c r="C14" s="1">
        <v>80</v>
      </c>
      <c r="D14" s="1">
        <f t="shared" si="0"/>
        <v>79</v>
      </c>
      <c r="E14" s="1">
        <v>30</v>
      </c>
      <c r="F14" s="1">
        <f t="shared" si="1"/>
        <v>74.1</v>
      </c>
      <c r="G14" s="1">
        <v>13</v>
      </c>
      <c r="H14" s="1" t="s">
        <v>24</v>
      </c>
      <c r="I14" s="6" t="s">
        <v>25</v>
      </c>
    </row>
    <row r="15" customHeight="1" spans="1:9">
      <c r="A15" s="1">
        <v>25</v>
      </c>
      <c r="B15" s="1">
        <v>72</v>
      </c>
      <c r="C15" s="1">
        <v>85</v>
      </c>
      <c r="D15" s="1">
        <f t="shared" si="0"/>
        <v>78.5</v>
      </c>
      <c r="E15" s="1">
        <v>30</v>
      </c>
      <c r="F15" s="1">
        <f t="shared" si="1"/>
        <v>73.65</v>
      </c>
      <c r="G15" s="1">
        <v>14</v>
      </c>
      <c r="H15" s="1" t="s">
        <v>26</v>
      </c>
      <c r="I15" s="6" t="s">
        <v>25</v>
      </c>
    </row>
    <row r="16" customHeight="1" spans="1:9">
      <c r="A16" s="1">
        <v>62</v>
      </c>
      <c r="B16" s="1">
        <v>75</v>
      </c>
      <c r="C16" s="1">
        <v>80</v>
      </c>
      <c r="D16" s="1">
        <f t="shared" si="0"/>
        <v>77.5</v>
      </c>
      <c r="E16" s="1">
        <v>30</v>
      </c>
      <c r="F16" s="1">
        <f t="shared" si="1"/>
        <v>72.75</v>
      </c>
      <c r="G16" s="1">
        <v>15</v>
      </c>
      <c r="H16" s="1" t="s">
        <v>27</v>
      </c>
      <c r="I16" s="6" t="s">
        <v>25</v>
      </c>
    </row>
    <row r="17" customHeight="1" spans="1:9">
      <c r="A17" s="1">
        <v>80</v>
      </c>
      <c r="B17" s="1">
        <v>70</v>
      </c>
      <c r="C17" s="1">
        <v>85</v>
      </c>
      <c r="D17" s="1">
        <f t="shared" si="0"/>
        <v>77.5</v>
      </c>
      <c r="E17" s="1">
        <v>30</v>
      </c>
      <c r="F17" s="1">
        <f t="shared" si="1"/>
        <v>72.75</v>
      </c>
      <c r="G17" s="1">
        <v>15</v>
      </c>
      <c r="H17" s="1" t="s">
        <v>28</v>
      </c>
      <c r="I17" s="6" t="s">
        <v>25</v>
      </c>
    </row>
    <row r="18" customHeight="1" spans="1:9">
      <c r="A18" s="1">
        <v>40</v>
      </c>
      <c r="B18" s="1">
        <v>70</v>
      </c>
      <c r="C18" s="1">
        <v>80</v>
      </c>
      <c r="D18" s="1">
        <f t="shared" si="0"/>
        <v>75</v>
      </c>
      <c r="E18" s="1">
        <v>38</v>
      </c>
      <c r="F18" s="1">
        <f t="shared" si="1"/>
        <v>71.3</v>
      </c>
      <c r="G18" s="1">
        <v>17</v>
      </c>
      <c r="H18" s="1" t="s">
        <v>29</v>
      </c>
      <c r="I18" s="6" t="s">
        <v>25</v>
      </c>
    </row>
    <row r="19" customHeight="1" spans="1:9">
      <c r="A19" s="1">
        <v>4</v>
      </c>
      <c r="B19" s="1">
        <v>70</v>
      </c>
      <c r="C19" s="1">
        <v>80</v>
      </c>
      <c r="D19" s="1">
        <f t="shared" si="0"/>
        <v>75</v>
      </c>
      <c r="E19" s="1">
        <v>30</v>
      </c>
      <c r="F19" s="1">
        <f t="shared" si="1"/>
        <v>70.5</v>
      </c>
      <c r="G19" s="1">
        <v>18</v>
      </c>
      <c r="H19" s="1" t="s">
        <v>30</v>
      </c>
      <c r="I19" s="6" t="s">
        <v>25</v>
      </c>
    </row>
    <row r="20" customHeight="1" spans="1:9">
      <c r="A20" s="1">
        <v>65</v>
      </c>
      <c r="B20" s="1">
        <v>65</v>
      </c>
      <c r="C20" s="1">
        <v>85</v>
      </c>
      <c r="D20" s="1">
        <f t="shared" si="0"/>
        <v>75</v>
      </c>
      <c r="E20" s="1">
        <v>30</v>
      </c>
      <c r="F20" s="1">
        <f t="shared" si="1"/>
        <v>70.5</v>
      </c>
      <c r="G20" s="1">
        <v>18</v>
      </c>
      <c r="H20" s="1" t="s">
        <v>31</v>
      </c>
      <c r="I20" s="6" t="s">
        <v>25</v>
      </c>
    </row>
    <row r="21" customHeight="1" spans="1:9">
      <c r="A21" s="1">
        <v>66</v>
      </c>
      <c r="B21" s="1">
        <v>70</v>
      </c>
      <c r="C21" s="1">
        <v>80</v>
      </c>
      <c r="D21" s="1">
        <f t="shared" si="0"/>
        <v>75</v>
      </c>
      <c r="E21" s="1">
        <v>30</v>
      </c>
      <c r="F21" s="1">
        <f t="shared" si="1"/>
        <v>70.5</v>
      </c>
      <c r="G21" s="1">
        <v>18</v>
      </c>
      <c r="H21" s="1" t="s">
        <v>32</v>
      </c>
      <c r="I21" s="6" t="s">
        <v>25</v>
      </c>
    </row>
    <row r="22" customHeight="1" spans="1:9">
      <c r="A22" s="1">
        <v>51</v>
      </c>
      <c r="B22" s="1">
        <v>65</v>
      </c>
      <c r="C22" s="1">
        <v>80</v>
      </c>
      <c r="D22" s="1">
        <f t="shared" si="0"/>
        <v>72.5</v>
      </c>
      <c r="E22" s="1">
        <v>30</v>
      </c>
      <c r="F22" s="1">
        <f t="shared" si="1"/>
        <v>68.25</v>
      </c>
      <c r="G22" s="1">
        <v>21</v>
      </c>
      <c r="H22" s="1" t="s">
        <v>33</v>
      </c>
      <c r="I22" s="6" t="s">
        <v>25</v>
      </c>
    </row>
    <row r="23" customHeight="1" spans="1:9">
      <c r="A23" s="1">
        <v>63</v>
      </c>
      <c r="B23" s="1">
        <v>70</v>
      </c>
      <c r="C23" s="1">
        <v>75</v>
      </c>
      <c r="D23" s="1">
        <f t="shared" si="0"/>
        <v>72.5</v>
      </c>
      <c r="E23" s="1">
        <v>30</v>
      </c>
      <c r="F23" s="1">
        <f t="shared" si="1"/>
        <v>68.25</v>
      </c>
      <c r="G23" s="1">
        <v>21</v>
      </c>
      <c r="H23" s="1" t="s">
        <v>34</v>
      </c>
      <c r="I23" s="6" t="s">
        <v>25</v>
      </c>
    </row>
  </sheetData>
  <sortState ref="A2:F77">
    <sortCondition ref="F2:F77" descending="1"/>
  </sortState>
  <pageMargins left="0.699305555555556" right="0.6993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。。。。。</cp:lastModifiedBy>
  <dcterms:created xsi:type="dcterms:W3CDTF">2019-04-28T09:09:00Z</dcterms:created>
  <dcterms:modified xsi:type="dcterms:W3CDTF">2019-05-02T03:43:28Z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