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工造 (2)" sheetId="1" r:id="rId1"/>
  </sheets>
  <calcPr calcId="144525"/>
</workbook>
</file>

<file path=xl/calcChain.xml><?xml version="1.0" encoding="utf-8"?>
<calcChain xmlns="http://schemas.openxmlformats.org/spreadsheetml/2006/main">
  <c r="I32" i="1" l="1"/>
  <c r="F29" i="1"/>
  <c r="F22" i="1"/>
  <c r="F30" i="1" s="1"/>
  <c r="F18" i="1"/>
  <c r="F14" i="1"/>
</calcChain>
</file>

<file path=xl/sharedStrings.xml><?xml version="1.0" encoding="utf-8"?>
<sst xmlns="http://schemas.openxmlformats.org/spreadsheetml/2006/main" count="72" uniqueCount="57">
  <si>
    <t>2016级专升本学生应补修的本科课程安排</t>
    <phoneticPr fontId="2" type="noConversion"/>
  </si>
  <si>
    <t>系</t>
  </si>
  <si>
    <t>土木工程学院</t>
  </si>
  <si>
    <t>本科专业</t>
  </si>
  <si>
    <t>工造</t>
  </si>
  <si>
    <t>应修读总学分</t>
  </si>
  <si>
    <t>班级</t>
    <phoneticPr fontId="2" type="noConversion"/>
  </si>
  <si>
    <r>
      <t>2016</t>
    </r>
    <r>
      <rPr>
        <sz val="12"/>
        <color theme="1"/>
        <rFont val="宋体"/>
        <family val="3"/>
        <charset val="134"/>
      </rPr>
      <t>级</t>
    </r>
    <r>
      <rPr>
        <sz val="12"/>
        <color theme="1"/>
        <rFont val="Times New Roman"/>
        <family val="1"/>
      </rPr>
      <t>6-10</t>
    </r>
    <r>
      <rPr>
        <sz val="12"/>
        <color theme="1"/>
        <rFont val="宋体"/>
        <family val="3"/>
        <charset val="134"/>
      </rPr>
      <t>班</t>
    </r>
    <phoneticPr fontId="2" type="noConversion"/>
  </si>
  <si>
    <t>人数</t>
    <phoneticPr fontId="2" type="noConversion"/>
  </si>
  <si>
    <t>学期</t>
    <phoneticPr fontId="2" type="noConversion"/>
  </si>
  <si>
    <t>补修课程名称</t>
  </si>
  <si>
    <r>
      <t>学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family val="3"/>
        <charset val="134"/>
      </rPr>
      <t>分</t>
    </r>
  </si>
  <si>
    <t>修读方式（组班或辅导答疑）</t>
  </si>
  <si>
    <r>
      <t xml:space="preserve">2018 ︱2019    ︱   </t>
    </r>
    <r>
      <rPr>
        <sz val="16"/>
        <color theme="1"/>
        <rFont val="宋体"/>
        <family val="3"/>
        <charset val="134"/>
        <scheme val="minor"/>
      </rPr>
      <t>1学期</t>
    </r>
    <phoneticPr fontId="2" type="noConversion"/>
  </si>
  <si>
    <t>学科基础必修</t>
    <phoneticPr fontId="2" type="noConversion"/>
  </si>
  <si>
    <t>外语</t>
    <phoneticPr fontId="2" type="noConversion"/>
  </si>
  <si>
    <t>详见教务处通知</t>
    <phoneticPr fontId="2" type="noConversion"/>
  </si>
  <si>
    <t>高等数学</t>
    <phoneticPr fontId="2" type="noConversion"/>
  </si>
  <si>
    <t>大学物理</t>
    <phoneticPr fontId="2" type="noConversion"/>
  </si>
  <si>
    <t>专业基础必修</t>
    <phoneticPr fontId="2" type="noConversion"/>
  </si>
  <si>
    <t>房屋建筑学</t>
  </si>
  <si>
    <t xml:space="preserve">教师：刘磊 电话：13909004816 教室：N1-228。时间：周三上午1-4节（11-16周）周五上午1-4节（11-16周）。 </t>
    <phoneticPr fontId="2" type="noConversion"/>
  </si>
  <si>
    <t>建筑工程定额原理</t>
  </si>
  <si>
    <t xml:space="preserve">教师：陈艳丹 电话：18281606359 教室：N1-127。时间：周五上午1-4节（3-10周）。 </t>
    <phoneticPr fontId="2" type="noConversion"/>
  </si>
  <si>
    <t>专业核心必修</t>
    <phoneticPr fontId="2" type="noConversion"/>
  </si>
  <si>
    <t>工程经济学</t>
  </si>
  <si>
    <t>教师：王磊 电话：18227732030 教室：N1-308。时间：周二晚上11-14节（4-16周）。</t>
    <phoneticPr fontId="2" type="noConversion"/>
  </si>
  <si>
    <t>工程结构</t>
  </si>
  <si>
    <t xml:space="preserve">教师：王毅恒 电话：13881436481 教室：N1-127。时间：周一晚上11-14节（9-17周）周日晚上11-14节（9-17周）。 </t>
    <phoneticPr fontId="2" type="noConversion"/>
  </si>
  <si>
    <t>建筑与装饰施工技术</t>
    <phoneticPr fontId="2" type="noConversion"/>
  </si>
  <si>
    <t xml:space="preserve">教师：亓星 电话：18708320871 教室：N1-326。时间：周四上午3-4节（9-17周）周四晚上11-14节（9-17周）。 </t>
    <phoneticPr fontId="2" type="noConversion"/>
  </si>
  <si>
    <t>集中实践必修</t>
    <phoneticPr fontId="2" type="noConversion"/>
  </si>
  <si>
    <t>生产实习</t>
  </si>
  <si>
    <t>实习另行通知。叶建兵6班、郭海燕7班、钟言8班、王磊9班、黄华10班。</t>
    <phoneticPr fontId="2" type="noConversion"/>
  </si>
  <si>
    <t>必修小计：</t>
    <phoneticPr fontId="2" type="noConversion"/>
  </si>
  <si>
    <t>专业基础选修</t>
  </si>
  <si>
    <t>101、601图集</t>
  </si>
  <si>
    <t xml:space="preserve">教师：曾磊 电话：13778508939 教室：N1-127。时间：周日下午7-10节（13-16周）。 </t>
    <phoneticPr fontId="2" type="noConversion"/>
  </si>
  <si>
    <t>建筑CAD上机</t>
  </si>
  <si>
    <t>实验课另行通知。</t>
    <phoneticPr fontId="2" type="noConversion"/>
  </si>
  <si>
    <t>选修小计：</t>
    <phoneticPr fontId="2" type="noConversion"/>
  </si>
  <si>
    <t>总计：</t>
    <phoneticPr fontId="2" type="noConversion"/>
  </si>
  <si>
    <t>2018 ︱2019    ︱   2学期</t>
    <phoneticPr fontId="2" type="noConversion"/>
  </si>
  <si>
    <t>线性代数</t>
  </si>
  <si>
    <t>2018-2019-2学期安排</t>
    <phoneticPr fontId="2" type="noConversion"/>
  </si>
  <si>
    <t>专业核心必修</t>
  </si>
  <si>
    <t>安装工程识图与施工</t>
  </si>
  <si>
    <t>建筑与装饰工程造价</t>
  </si>
  <si>
    <t>学科基础选修</t>
    <phoneticPr fontId="2" type="noConversion"/>
  </si>
  <si>
    <t>会计学</t>
  </si>
  <si>
    <t>建设工程项目融资</t>
  </si>
  <si>
    <t>工程测量</t>
  </si>
  <si>
    <t>测量基础实验</t>
  </si>
  <si>
    <t>复合培养选修</t>
    <phoneticPr fontId="2" type="noConversion"/>
  </si>
  <si>
    <t>工程财务管理</t>
    <phoneticPr fontId="2" type="noConversion"/>
  </si>
  <si>
    <t>建筑设备工程</t>
    <phoneticPr fontId="2" type="noConversion"/>
  </si>
  <si>
    <t>土木工程学院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</si>
</sst>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7" x14ac:knownFonts="1"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10.5"/>
      <name val="宋体"/>
      <family val="1"/>
      <charset val="134"/>
    </font>
    <font>
      <sz val="10.5"/>
      <name val="Times New Roman"/>
      <family val="1"/>
      <charset val="134"/>
    </font>
    <font>
      <sz val="10.5"/>
      <color theme="1"/>
      <name val="宋体"/>
      <family val="3"/>
      <charset val="134"/>
    </font>
    <font>
      <sz val="10.5"/>
      <name val="宋体"/>
      <family val="3"/>
      <charset val="134"/>
    </font>
    <font>
      <sz val="10.5"/>
      <color indexed="10"/>
      <name val="Times New Roman"/>
      <family val="1"/>
      <charset val="134"/>
    </font>
    <font>
      <sz val="10.5"/>
      <color rgb="FFFF0000"/>
      <name val="Times New Roman"/>
      <family val="1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J9" sqref="J9"/>
    </sheetView>
  </sheetViews>
  <sheetFormatPr defaultRowHeight="13.5" x14ac:dyDescent="0.15"/>
  <cols>
    <col min="1" max="1" width="9" style="2"/>
    <col min="2" max="2" width="6" style="2" customWidth="1"/>
    <col min="3" max="4" width="9" style="2"/>
    <col min="5" max="5" width="10.875" style="2" customWidth="1"/>
    <col min="6" max="7" width="9" style="2"/>
    <col min="8" max="8" width="6.25" style="2" customWidth="1"/>
    <col min="9" max="9" width="20.875" style="2" customWidth="1"/>
    <col min="10" max="16384" width="9" style="2"/>
  </cols>
  <sheetData>
    <row r="1" spans="1:9" ht="26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3" t="s">
        <v>1</v>
      </c>
      <c r="B2" s="4"/>
      <c r="C2" s="5" t="s">
        <v>2</v>
      </c>
      <c r="D2" s="5"/>
      <c r="E2" s="6" t="s">
        <v>3</v>
      </c>
      <c r="F2" s="7" t="s">
        <v>4</v>
      </c>
      <c r="G2" s="8" t="s">
        <v>5</v>
      </c>
      <c r="H2" s="8"/>
      <c r="I2" s="6"/>
    </row>
    <row r="3" spans="1:9" ht="23.25" customHeight="1" x14ac:dyDescent="0.15">
      <c r="A3" s="3" t="s">
        <v>6</v>
      </c>
      <c r="B3" s="4"/>
      <c r="C3" s="9" t="s">
        <v>7</v>
      </c>
      <c r="D3" s="10"/>
      <c r="E3" s="11"/>
      <c r="F3" s="6" t="s">
        <v>8</v>
      </c>
      <c r="G3" s="5">
        <v>180</v>
      </c>
      <c r="H3" s="5"/>
      <c r="I3" s="5"/>
    </row>
    <row r="4" spans="1:9" ht="24" customHeight="1" x14ac:dyDescent="0.15">
      <c r="A4" s="6" t="s">
        <v>9</v>
      </c>
      <c r="B4" s="8" t="s">
        <v>10</v>
      </c>
      <c r="C4" s="8"/>
      <c r="D4" s="8"/>
      <c r="E4" s="8"/>
      <c r="F4" s="6" t="s">
        <v>11</v>
      </c>
      <c r="G4" s="8" t="s">
        <v>12</v>
      </c>
      <c r="H4" s="8"/>
      <c r="I4" s="8"/>
    </row>
    <row r="5" spans="1:9" ht="18.75" customHeight="1" x14ac:dyDescent="0.15">
      <c r="A5" s="12" t="s">
        <v>13</v>
      </c>
      <c r="B5" s="13" t="s">
        <v>14</v>
      </c>
      <c r="C5" s="5" t="s">
        <v>15</v>
      </c>
      <c r="D5" s="5"/>
      <c r="E5" s="5"/>
      <c r="F5" s="7">
        <v>3</v>
      </c>
      <c r="G5" s="14" t="s">
        <v>16</v>
      </c>
      <c r="H5" s="14"/>
      <c r="I5" s="14"/>
    </row>
    <row r="6" spans="1:9" ht="18.75" customHeight="1" x14ac:dyDescent="0.15">
      <c r="A6" s="15"/>
      <c r="B6" s="13"/>
      <c r="C6" s="5" t="s">
        <v>17</v>
      </c>
      <c r="D6" s="5"/>
      <c r="E6" s="5"/>
      <c r="F6" s="7">
        <v>4</v>
      </c>
      <c r="G6" s="14" t="s">
        <v>16</v>
      </c>
      <c r="H6" s="14"/>
      <c r="I6" s="14"/>
    </row>
    <row r="7" spans="1:9" ht="18.75" customHeight="1" x14ac:dyDescent="0.15">
      <c r="A7" s="15"/>
      <c r="B7" s="13"/>
      <c r="C7" s="5" t="s">
        <v>18</v>
      </c>
      <c r="D7" s="5"/>
      <c r="E7" s="5"/>
      <c r="F7" s="7">
        <v>3</v>
      </c>
      <c r="G7" s="14" t="s">
        <v>16</v>
      </c>
      <c r="H7" s="14"/>
      <c r="I7" s="14"/>
    </row>
    <row r="8" spans="1:9" ht="39" customHeight="1" x14ac:dyDescent="0.15">
      <c r="A8" s="15"/>
      <c r="B8" s="16" t="s">
        <v>19</v>
      </c>
      <c r="C8" s="5" t="s">
        <v>20</v>
      </c>
      <c r="D8" s="5"/>
      <c r="E8" s="5"/>
      <c r="F8" s="7">
        <v>3</v>
      </c>
      <c r="G8" s="14" t="s">
        <v>21</v>
      </c>
      <c r="H8" s="14"/>
      <c r="I8" s="14"/>
    </row>
    <row r="9" spans="1:9" ht="27" customHeight="1" x14ac:dyDescent="0.15">
      <c r="A9" s="15"/>
      <c r="B9" s="17"/>
      <c r="C9" s="5" t="s">
        <v>22</v>
      </c>
      <c r="D9" s="5"/>
      <c r="E9" s="5"/>
      <c r="F9" s="7">
        <v>2</v>
      </c>
      <c r="G9" s="18" t="s">
        <v>23</v>
      </c>
      <c r="H9" s="19"/>
      <c r="I9" s="19"/>
    </row>
    <row r="10" spans="1:9" ht="27" customHeight="1" x14ac:dyDescent="0.15">
      <c r="A10" s="15"/>
      <c r="B10" s="13" t="s">
        <v>24</v>
      </c>
      <c r="C10" s="20" t="s">
        <v>25</v>
      </c>
      <c r="D10" s="21"/>
      <c r="E10" s="22"/>
      <c r="F10" s="7">
        <v>3</v>
      </c>
      <c r="G10" s="23" t="s">
        <v>26</v>
      </c>
      <c r="H10" s="23"/>
      <c r="I10" s="23"/>
    </row>
    <row r="11" spans="1:9" ht="42.75" customHeight="1" x14ac:dyDescent="0.15">
      <c r="A11" s="15"/>
      <c r="B11" s="13"/>
      <c r="C11" s="5" t="s">
        <v>27</v>
      </c>
      <c r="D11" s="5"/>
      <c r="E11" s="5"/>
      <c r="F11" s="7">
        <v>4</v>
      </c>
      <c r="G11" s="14" t="s">
        <v>28</v>
      </c>
      <c r="H11" s="14"/>
      <c r="I11" s="14"/>
    </row>
    <row r="12" spans="1:9" ht="39.75" customHeight="1" x14ac:dyDescent="0.15">
      <c r="A12" s="15"/>
      <c r="B12" s="13"/>
      <c r="C12" s="5" t="s">
        <v>29</v>
      </c>
      <c r="D12" s="5"/>
      <c r="E12" s="5"/>
      <c r="F12" s="7">
        <v>3</v>
      </c>
      <c r="G12" s="24" t="s">
        <v>30</v>
      </c>
      <c r="H12" s="19"/>
      <c r="I12" s="19"/>
    </row>
    <row r="13" spans="1:9" ht="52.5" customHeight="1" x14ac:dyDescent="0.15">
      <c r="A13" s="15"/>
      <c r="B13" s="25" t="s">
        <v>31</v>
      </c>
      <c r="C13" s="5" t="s">
        <v>32</v>
      </c>
      <c r="D13" s="5"/>
      <c r="E13" s="5"/>
      <c r="F13" s="7">
        <v>2</v>
      </c>
      <c r="G13" s="24" t="s">
        <v>33</v>
      </c>
      <c r="H13" s="26"/>
      <c r="I13" s="26"/>
    </row>
    <row r="14" spans="1:9" ht="18.75" customHeight="1" x14ac:dyDescent="0.15">
      <c r="A14" s="15"/>
      <c r="B14" s="27" t="s">
        <v>34</v>
      </c>
      <c r="C14" s="28"/>
      <c r="D14" s="28"/>
      <c r="E14" s="29"/>
      <c r="F14" s="6">
        <f>SUM(F5:F13)</f>
        <v>27</v>
      </c>
      <c r="G14" s="26"/>
      <c r="H14" s="26"/>
      <c r="I14" s="26"/>
    </row>
    <row r="15" spans="1:9" ht="24.75" customHeight="1" x14ac:dyDescent="0.15">
      <c r="A15" s="15"/>
      <c r="B15" s="8" t="s">
        <v>35</v>
      </c>
      <c r="C15" s="5" t="s">
        <v>36</v>
      </c>
      <c r="D15" s="5"/>
      <c r="E15" s="5"/>
      <c r="F15" s="7">
        <v>1</v>
      </c>
      <c r="G15" s="14" t="s">
        <v>37</v>
      </c>
      <c r="H15" s="14"/>
      <c r="I15" s="14"/>
    </row>
    <row r="16" spans="1:9" ht="24.75" customHeight="1" x14ac:dyDescent="0.15">
      <c r="A16" s="15"/>
      <c r="B16" s="8"/>
      <c r="C16" s="5" t="s">
        <v>38</v>
      </c>
      <c r="D16" s="5"/>
      <c r="E16" s="5"/>
      <c r="F16" s="7">
        <v>1</v>
      </c>
      <c r="G16" s="23" t="s">
        <v>39</v>
      </c>
      <c r="H16" s="23"/>
      <c r="I16" s="23"/>
    </row>
    <row r="17" spans="1:9" ht="18.75" customHeight="1" x14ac:dyDescent="0.15">
      <c r="A17" s="15"/>
      <c r="B17" s="27" t="s">
        <v>40</v>
      </c>
      <c r="C17" s="28"/>
      <c r="D17" s="28"/>
      <c r="E17" s="29"/>
      <c r="F17" s="6">
        <v>2</v>
      </c>
      <c r="G17" s="30"/>
      <c r="H17" s="31"/>
      <c r="I17" s="32"/>
    </row>
    <row r="18" spans="1:9" ht="18.75" customHeight="1" x14ac:dyDescent="0.15">
      <c r="A18" s="33"/>
      <c r="B18" s="27" t="s">
        <v>41</v>
      </c>
      <c r="C18" s="28"/>
      <c r="D18" s="28"/>
      <c r="E18" s="29"/>
      <c r="F18" s="6">
        <f>F14+F17</f>
        <v>29</v>
      </c>
      <c r="G18" s="23"/>
      <c r="H18" s="23"/>
      <c r="I18" s="23"/>
    </row>
    <row r="19" spans="1:9" ht="50.25" customHeight="1" x14ac:dyDescent="0.15">
      <c r="A19" s="34" t="s">
        <v>42</v>
      </c>
      <c r="B19" s="25" t="s">
        <v>14</v>
      </c>
      <c r="C19" s="5" t="s">
        <v>43</v>
      </c>
      <c r="D19" s="5"/>
      <c r="E19" s="5"/>
      <c r="F19" s="7">
        <v>2</v>
      </c>
      <c r="G19" s="23" t="s">
        <v>44</v>
      </c>
      <c r="H19" s="23"/>
      <c r="I19" s="23"/>
    </row>
    <row r="20" spans="1:9" ht="23.25" customHeight="1" x14ac:dyDescent="0.15">
      <c r="A20" s="34"/>
      <c r="B20" s="8" t="s">
        <v>45</v>
      </c>
      <c r="C20" s="5" t="s">
        <v>46</v>
      </c>
      <c r="D20" s="5"/>
      <c r="E20" s="5"/>
      <c r="F20" s="7">
        <v>3</v>
      </c>
      <c r="G20" s="23" t="s">
        <v>44</v>
      </c>
      <c r="H20" s="23"/>
      <c r="I20" s="23"/>
    </row>
    <row r="21" spans="1:9" ht="23.25" customHeight="1" x14ac:dyDescent="0.15">
      <c r="A21" s="34"/>
      <c r="B21" s="8"/>
      <c r="C21" s="5" t="s">
        <v>47</v>
      </c>
      <c r="D21" s="5"/>
      <c r="E21" s="5"/>
      <c r="F21" s="7">
        <v>3</v>
      </c>
      <c r="G21" s="23" t="s">
        <v>44</v>
      </c>
      <c r="H21" s="23"/>
      <c r="I21" s="23"/>
    </row>
    <row r="22" spans="1:9" ht="18.75" customHeight="1" x14ac:dyDescent="0.15">
      <c r="A22" s="34"/>
      <c r="B22" s="27" t="s">
        <v>34</v>
      </c>
      <c r="C22" s="28"/>
      <c r="D22" s="28"/>
      <c r="E22" s="29"/>
      <c r="F22" s="6">
        <f>SUM(F19:F21)</f>
        <v>8</v>
      </c>
      <c r="G22" s="35"/>
      <c r="H22" s="35"/>
      <c r="I22" s="35"/>
    </row>
    <row r="23" spans="1:9" ht="51.75" customHeight="1" x14ac:dyDescent="0.15">
      <c r="A23" s="34"/>
      <c r="B23" s="6" t="s">
        <v>48</v>
      </c>
      <c r="C23" s="5" t="s">
        <v>49</v>
      </c>
      <c r="D23" s="5"/>
      <c r="E23" s="5"/>
      <c r="F23" s="7">
        <v>2</v>
      </c>
      <c r="G23" s="23" t="s">
        <v>44</v>
      </c>
      <c r="H23" s="23"/>
      <c r="I23" s="23"/>
    </row>
    <row r="24" spans="1:9" ht="18.75" customHeight="1" x14ac:dyDescent="0.15">
      <c r="A24" s="34"/>
      <c r="B24" s="8" t="s">
        <v>35</v>
      </c>
      <c r="C24" s="5" t="s">
        <v>50</v>
      </c>
      <c r="D24" s="5"/>
      <c r="E24" s="5"/>
      <c r="F24" s="7">
        <v>2</v>
      </c>
      <c r="G24" s="23" t="s">
        <v>44</v>
      </c>
      <c r="H24" s="23"/>
      <c r="I24" s="23"/>
    </row>
    <row r="25" spans="1:9" ht="18.75" customHeight="1" x14ac:dyDescent="0.15">
      <c r="A25" s="34"/>
      <c r="B25" s="8"/>
      <c r="C25" s="5" t="s">
        <v>51</v>
      </c>
      <c r="D25" s="5"/>
      <c r="E25" s="5"/>
      <c r="F25" s="7">
        <v>2</v>
      </c>
      <c r="G25" s="23" t="s">
        <v>44</v>
      </c>
      <c r="H25" s="23"/>
      <c r="I25" s="23"/>
    </row>
    <row r="26" spans="1:9" ht="18.75" customHeight="1" x14ac:dyDescent="0.15">
      <c r="A26" s="34"/>
      <c r="B26" s="8"/>
      <c r="C26" s="5" t="s">
        <v>52</v>
      </c>
      <c r="D26" s="5"/>
      <c r="E26" s="5"/>
      <c r="F26" s="7">
        <v>0.5</v>
      </c>
      <c r="G26" s="23" t="s">
        <v>44</v>
      </c>
      <c r="H26" s="23"/>
      <c r="I26" s="23"/>
    </row>
    <row r="27" spans="1:9" ht="25.5" customHeight="1" x14ac:dyDescent="0.15">
      <c r="A27" s="34"/>
      <c r="B27" s="8" t="s">
        <v>53</v>
      </c>
      <c r="C27" s="21" t="s">
        <v>54</v>
      </c>
      <c r="D27" s="21"/>
      <c r="E27" s="22"/>
      <c r="F27" s="7">
        <v>2</v>
      </c>
      <c r="G27" s="23" t="s">
        <v>44</v>
      </c>
      <c r="H27" s="23"/>
      <c r="I27" s="23"/>
    </row>
    <row r="28" spans="1:9" ht="25.5" customHeight="1" x14ac:dyDescent="0.15">
      <c r="A28" s="34"/>
      <c r="B28" s="8"/>
      <c r="C28" s="21" t="s">
        <v>55</v>
      </c>
      <c r="D28" s="21"/>
      <c r="E28" s="22"/>
      <c r="F28" s="7">
        <v>2</v>
      </c>
      <c r="G28" s="23" t="s">
        <v>44</v>
      </c>
      <c r="H28" s="23"/>
      <c r="I28" s="23"/>
    </row>
    <row r="29" spans="1:9" ht="18.75" customHeight="1" x14ac:dyDescent="0.15">
      <c r="A29" s="34"/>
      <c r="B29" s="27" t="s">
        <v>40</v>
      </c>
      <c r="C29" s="28"/>
      <c r="D29" s="28"/>
      <c r="E29" s="29"/>
      <c r="F29" s="36">
        <f>SUM(F23:F28)</f>
        <v>10.5</v>
      </c>
      <c r="G29" s="30"/>
      <c r="H29" s="31"/>
      <c r="I29" s="32"/>
    </row>
    <row r="30" spans="1:9" ht="18.75" customHeight="1" x14ac:dyDescent="0.15">
      <c r="A30" s="34"/>
      <c r="B30" s="27" t="s">
        <v>41</v>
      </c>
      <c r="C30" s="28"/>
      <c r="D30" s="28"/>
      <c r="E30" s="29"/>
      <c r="F30" s="36">
        <f>F22+F29</f>
        <v>18.5</v>
      </c>
      <c r="G30" s="23"/>
      <c r="H30" s="23"/>
      <c r="I30" s="23"/>
    </row>
    <row r="31" spans="1:9" ht="18" customHeight="1" x14ac:dyDescent="0.15">
      <c r="I31" s="37" t="s">
        <v>56</v>
      </c>
    </row>
    <row r="32" spans="1:9" ht="18" customHeight="1" x14ac:dyDescent="0.15">
      <c r="I32" s="38">
        <f ca="1">TODAY()</f>
        <v>43360</v>
      </c>
    </row>
  </sheetData>
  <mergeCells count="70">
    <mergeCell ref="B29:E29"/>
    <mergeCell ref="G29:I29"/>
    <mergeCell ref="B30:E30"/>
    <mergeCell ref="G30:I30"/>
    <mergeCell ref="G26:I26"/>
    <mergeCell ref="B27:B28"/>
    <mergeCell ref="C27:E27"/>
    <mergeCell ref="G27:I27"/>
    <mergeCell ref="C28:E28"/>
    <mergeCell ref="G28:I28"/>
    <mergeCell ref="B22:E22"/>
    <mergeCell ref="G22:I22"/>
    <mergeCell ref="C23:E23"/>
    <mergeCell ref="G23:I23"/>
    <mergeCell ref="B24:B26"/>
    <mergeCell ref="C24:E24"/>
    <mergeCell ref="G24:I24"/>
    <mergeCell ref="C25:E25"/>
    <mergeCell ref="G25:I25"/>
    <mergeCell ref="C26:E26"/>
    <mergeCell ref="B18:E18"/>
    <mergeCell ref="G18:I18"/>
    <mergeCell ref="A19:A30"/>
    <mergeCell ref="C19:E19"/>
    <mergeCell ref="G19:I19"/>
    <mergeCell ref="B20:B21"/>
    <mergeCell ref="C20:E20"/>
    <mergeCell ref="G20:I20"/>
    <mergeCell ref="C21:E21"/>
    <mergeCell ref="G21:I21"/>
    <mergeCell ref="B15:B16"/>
    <mergeCell ref="C15:E15"/>
    <mergeCell ref="G15:I15"/>
    <mergeCell ref="C16:E16"/>
    <mergeCell ref="G16:I16"/>
    <mergeCell ref="B17:E17"/>
    <mergeCell ref="G17:I17"/>
    <mergeCell ref="C12:E12"/>
    <mergeCell ref="G12:I12"/>
    <mergeCell ref="C13:E13"/>
    <mergeCell ref="G13:I13"/>
    <mergeCell ref="B14:E14"/>
    <mergeCell ref="G14:I14"/>
    <mergeCell ref="B8:B9"/>
    <mergeCell ref="C8:E8"/>
    <mergeCell ref="G8:I8"/>
    <mergeCell ref="C9:E9"/>
    <mergeCell ref="G9:I9"/>
    <mergeCell ref="B10:B12"/>
    <mergeCell ref="C10:E10"/>
    <mergeCell ref="G10:I10"/>
    <mergeCell ref="C11:E11"/>
    <mergeCell ref="G11:I11"/>
    <mergeCell ref="B4:E4"/>
    <mergeCell ref="G4:I4"/>
    <mergeCell ref="A5:A18"/>
    <mergeCell ref="B5:B7"/>
    <mergeCell ref="C5:E5"/>
    <mergeCell ref="G5:I5"/>
    <mergeCell ref="C6:E6"/>
    <mergeCell ref="G6:I6"/>
    <mergeCell ref="C7:E7"/>
    <mergeCell ref="G7:I7"/>
    <mergeCell ref="A1:I1"/>
    <mergeCell ref="A2:B2"/>
    <mergeCell ref="C2:D2"/>
    <mergeCell ref="G2:H2"/>
    <mergeCell ref="A3:B3"/>
    <mergeCell ref="C3:E3"/>
    <mergeCell ref="G3:I3"/>
  </mergeCells>
  <phoneticPr fontId="2" type="noConversion"/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工造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2018-09-17T08:32:44Z</dcterms:created>
  <dcterms:modified xsi:type="dcterms:W3CDTF">2018-09-17T08:33:10Z</dcterms:modified>
</cp:coreProperties>
</file>