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770" windowHeight="7950"/>
  </bookViews>
  <sheets>
    <sheet name="大一手绘比赛获奖名单 " sheetId="1" r:id="rId1"/>
    <sheet name="CAD大二组获奖名单 " sheetId="2" r:id="rId2"/>
    <sheet name="CAD大三组获奖名单 " sheetId="3" r:id="rId3"/>
    <sheet name="Sheet1" sheetId="4" r:id="rId4"/>
  </sheets>
  <externalReferences>
    <externalReference r:id="rId5"/>
    <externalReference r:id="rId6"/>
    <externalReference r:id="rId7"/>
  </externalReferences>
  <calcPr calcId="125725"/>
</workbook>
</file>

<file path=xl/calcChain.xml><?xml version="1.0" encoding="utf-8"?>
<calcChain xmlns="http://schemas.openxmlformats.org/spreadsheetml/2006/main">
  <c r="A13" i="2"/>
  <c r="A14" i="3"/>
  <c r="A13"/>
  <c r="A12"/>
  <c r="A11"/>
  <c r="A10"/>
  <c r="A9"/>
  <c r="A8"/>
  <c r="A7"/>
  <c r="A6"/>
  <c r="A5"/>
  <c r="A4"/>
  <c r="A3"/>
  <c r="A27" i="2"/>
  <c r="A26"/>
  <c r="A25"/>
  <c r="A24"/>
  <c r="A23"/>
  <c r="A22"/>
  <c r="A21"/>
  <c r="A20"/>
  <c r="A19"/>
  <c r="A18"/>
  <c r="A17"/>
  <c r="A16"/>
  <c r="A15"/>
  <c r="A14"/>
  <c r="A12"/>
  <c r="A11"/>
  <c r="A10"/>
  <c r="A9"/>
  <c r="A8"/>
  <c r="A7"/>
  <c r="A6"/>
  <c r="A5"/>
  <c r="A4"/>
  <c r="A3"/>
  <c r="A33" i="1"/>
  <c r="A32"/>
  <c r="A31"/>
  <c r="A30"/>
  <c r="A29"/>
  <c r="A28"/>
  <c r="A27"/>
  <c r="A26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</calcChain>
</file>

<file path=xl/sharedStrings.xml><?xml version="1.0" encoding="utf-8"?>
<sst xmlns="http://schemas.openxmlformats.org/spreadsheetml/2006/main" count="85" uniqueCount="14">
  <si>
    <t>第一届手绘比赛获奖名单</t>
  </si>
  <si>
    <t>姓名</t>
  </si>
  <si>
    <t>序号</t>
  </si>
  <si>
    <t>成绩</t>
  </si>
  <si>
    <t>获奖名次</t>
  </si>
  <si>
    <t>一等奖</t>
  </si>
  <si>
    <t>二等奖</t>
  </si>
  <si>
    <t>三等奖</t>
  </si>
  <si>
    <t>优秀奖</t>
  </si>
  <si>
    <t>CAD大二组获奖名单</t>
  </si>
  <si>
    <t>名字</t>
  </si>
  <si>
    <t>彭奕燃</t>
    <phoneticPr fontId="6" type="noConversion"/>
  </si>
  <si>
    <t>胡扬馨</t>
    <phoneticPr fontId="6" type="noConversion"/>
  </si>
  <si>
    <t>CAD大三组获奖名单</t>
    <phoneticPr fontId="6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</si>
</sst>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2"/>
      <color rgb="FF000000"/>
      <name val="宋体"/>
      <charset val="134"/>
    </font>
    <font>
      <sz val="16"/>
      <color rgb="FF000000"/>
      <name val="宋体"/>
      <charset val="134"/>
    </font>
    <font>
      <sz val="22"/>
      <color theme="1"/>
      <name val="宋体"/>
      <charset val="134"/>
    </font>
    <font>
      <sz val="16"/>
      <color theme="1"/>
      <name val="宋体"/>
      <charset val="134"/>
    </font>
    <font>
      <sz val="9"/>
      <name val="宋体"/>
      <charset val="134"/>
      <scheme val="minor"/>
    </font>
    <font>
      <sz val="22"/>
      <color rgb="FF000000"/>
      <name val="宋体"/>
      <family val="3"/>
      <charset val="134"/>
    </font>
    <font>
      <sz val="2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5163;&#32472;&#32452;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2823;&#20108;&#32452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22823;&#19977;&#32452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手绘大一"/>
      <sheetName val="Sheet2"/>
      <sheetName val="Sheet1"/>
    </sheetNames>
    <sheetDataSet>
      <sheetData sheetId="0"/>
      <sheetData sheetId="1">
        <row r="2">
          <cell r="A2" t="str">
            <v>序号</v>
          </cell>
          <cell r="B2" t="str">
            <v>姓名</v>
          </cell>
          <cell r="C2" t="str">
            <v>性别</v>
          </cell>
          <cell r="D2" t="str">
            <v>专业班级</v>
          </cell>
          <cell r="E2" t="str">
            <v>联系电话</v>
          </cell>
          <cell r="F2" t="str">
            <v>签到</v>
          </cell>
        </row>
        <row r="3">
          <cell r="A3">
            <v>1</v>
          </cell>
          <cell r="B3" t="str">
            <v>胡兴菊</v>
          </cell>
          <cell r="C3" t="str">
            <v>女</v>
          </cell>
          <cell r="D3" t="str">
            <v>17工造1</v>
          </cell>
          <cell r="E3">
            <v>18009048321</v>
          </cell>
          <cell r="F3" t="str">
            <v>√</v>
          </cell>
        </row>
        <row r="4">
          <cell r="A4">
            <v>2</v>
          </cell>
          <cell r="B4" t="str">
            <v>冯椿媛</v>
          </cell>
          <cell r="C4" t="str">
            <v>女</v>
          </cell>
          <cell r="D4" t="str">
            <v>17工造1</v>
          </cell>
          <cell r="E4">
            <v>13194756925</v>
          </cell>
          <cell r="F4" t="str">
            <v>√</v>
          </cell>
        </row>
        <row r="5">
          <cell r="A5">
            <v>3</v>
          </cell>
          <cell r="B5" t="str">
            <v>杨忠懿</v>
          </cell>
          <cell r="C5" t="str">
            <v>女</v>
          </cell>
          <cell r="D5" t="str">
            <v>17心理2</v>
          </cell>
          <cell r="E5">
            <v>13608221695</v>
          </cell>
          <cell r="F5" t="str">
            <v>√</v>
          </cell>
        </row>
        <row r="6">
          <cell r="A6">
            <v>4</v>
          </cell>
          <cell r="B6" t="str">
            <v>罗江秀</v>
          </cell>
          <cell r="C6" t="str">
            <v>女</v>
          </cell>
          <cell r="D6" t="str">
            <v>17工造4</v>
          </cell>
          <cell r="E6">
            <v>15983030974</v>
          </cell>
          <cell r="F6" t="str">
            <v>√</v>
          </cell>
        </row>
        <row r="7">
          <cell r="A7">
            <v>5</v>
          </cell>
          <cell r="B7" t="str">
            <v>饶源远</v>
          </cell>
          <cell r="C7" t="str">
            <v>男</v>
          </cell>
          <cell r="D7" t="str">
            <v>17给排2</v>
          </cell>
          <cell r="E7">
            <v>17380662057</v>
          </cell>
        </row>
        <row r="8">
          <cell r="A8">
            <v>6</v>
          </cell>
          <cell r="B8" t="str">
            <v>母高飞</v>
          </cell>
          <cell r="C8" t="str">
            <v>男</v>
          </cell>
          <cell r="D8" t="str">
            <v>17给排2</v>
          </cell>
          <cell r="E8">
            <v>18828872117</v>
          </cell>
        </row>
        <row r="9">
          <cell r="A9">
            <v>7</v>
          </cell>
          <cell r="B9" t="str">
            <v>罗智议</v>
          </cell>
          <cell r="C9" t="str">
            <v>男</v>
          </cell>
          <cell r="D9" t="str">
            <v>17给排2</v>
          </cell>
          <cell r="E9">
            <v>18828870651</v>
          </cell>
          <cell r="F9" t="str">
            <v>√</v>
          </cell>
        </row>
        <row r="10">
          <cell r="A10">
            <v>8</v>
          </cell>
          <cell r="B10" t="str">
            <v>曾静</v>
          </cell>
          <cell r="C10" t="str">
            <v>女</v>
          </cell>
          <cell r="D10" t="str">
            <v>17给排2</v>
          </cell>
          <cell r="E10">
            <v>17383504076</v>
          </cell>
          <cell r="F10" t="str">
            <v>√</v>
          </cell>
        </row>
        <row r="11">
          <cell r="A11">
            <v>9</v>
          </cell>
          <cell r="B11" t="str">
            <v>张健</v>
          </cell>
          <cell r="C11" t="str">
            <v>男</v>
          </cell>
          <cell r="D11" t="str">
            <v>17制药4</v>
          </cell>
          <cell r="E11">
            <v>18828871316</v>
          </cell>
          <cell r="F11" t="str">
            <v>√</v>
          </cell>
        </row>
        <row r="12">
          <cell r="A12">
            <v>10</v>
          </cell>
          <cell r="B12" t="str">
            <v>王天河</v>
          </cell>
          <cell r="C12" t="str">
            <v>女</v>
          </cell>
          <cell r="D12" t="str">
            <v>17应化3</v>
          </cell>
          <cell r="E12">
            <v>15708295460</v>
          </cell>
          <cell r="F12" t="str">
            <v>√</v>
          </cell>
        </row>
        <row r="13">
          <cell r="A13">
            <v>11</v>
          </cell>
          <cell r="B13" t="str">
            <v>梁杉</v>
          </cell>
          <cell r="C13" t="str">
            <v>男</v>
          </cell>
          <cell r="D13" t="str">
            <v>17给排3</v>
          </cell>
          <cell r="E13">
            <v>17383475693</v>
          </cell>
          <cell r="F13" t="str">
            <v>√</v>
          </cell>
        </row>
        <row r="14">
          <cell r="A14">
            <v>12</v>
          </cell>
          <cell r="B14" t="str">
            <v>李兵</v>
          </cell>
          <cell r="C14" t="str">
            <v>男</v>
          </cell>
          <cell r="D14" t="str">
            <v>17给排3</v>
          </cell>
          <cell r="E14">
            <v>15708296428</v>
          </cell>
        </row>
        <row r="15">
          <cell r="A15">
            <v>13</v>
          </cell>
          <cell r="B15" t="str">
            <v>李璐</v>
          </cell>
          <cell r="C15" t="str">
            <v>女</v>
          </cell>
          <cell r="D15" t="str">
            <v>17食品与安全1</v>
          </cell>
          <cell r="E15">
            <v>15681612198</v>
          </cell>
        </row>
        <row r="16">
          <cell r="A16">
            <v>14</v>
          </cell>
          <cell r="B16" t="str">
            <v>邱成超</v>
          </cell>
          <cell r="C16" t="str">
            <v>男</v>
          </cell>
          <cell r="D16" t="str">
            <v>17土木2</v>
          </cell>
          <cell r="E16">
            <v>13154652779</v>
          </cell>
          <cell r="F16" t="str">
            <v>√</v>
          </cell>
        </row>
        <row r="17">
          <cell r="A17">
            <v>15</v>
          </cell>
          <cell r="B17" t="str">
            <v>薛涵</v>
          </cell>
          <cell r="C17" t="str">
            <v>男</v>
          </cell>
          <cell r="D17" t="str">
            <v>17工造4</v>
          </cell>
          <cell r="E17">
            <v>17383475910</v>
          </cell>
          <cell r="F17" t="str">
            <v>√</v>
          </cell>
        </row>
        <row r="18">
          <cell r="A18">
            <v>16</v>
          </cell>
          <cell r="B18" t="str">
            <v>李林</v>
          </cell>
          <cell r="C18" t="str">
            <v>男</v>
          </cell>
          <cell r="D18" t="str">
            <v>17给排3</v>
          </cell>
          <cell r="E18">
            <v>17383475783</v>
          </cell>
        </row>
        <row r="19">
          <cell r="A19">
            <v>17</v>
          </cell>
          <cell r="B19" t="str">
            <v>鲜耀衡</v>
          </cell>
          <cell r="C19" t="str">
            <v>男</v>
          </cell>
          <cell r="D19" t="str">
            <v>17给排1</v>
          </cell>
          <cell r="E19">
            <v>15325365694</v>
          </cell>
          <cell r="F19" t="str">
            <v>√</v>
          </cell>
        </row>
        <row r="20">
          <cell r="A20">
            <v>18</v>
          </cell>
          <cell r="B20" t="str">
            <v>郭富娟</v>
          </cell>
          <cell r="C20" t="str">
            <v>女</v>
          </cell>
          <cell r="D20" t="str">
            <v>17工造3</v>
          </cell>
          <cell r="E20">
            <v>17383470195</v>
          </cell>
          <cell r="F20" t="str">
            <v>√</v>
          </cell>
        </row>
        <row r="21">
          <cell r="A21">
            <v>19</v>
          </cell>
          <cell r="B21" t="str">
            <v>王学琳</v>
          </cell>
          <cell r="C21" t="str">
            <v>女</v>
          </cell>
          <cell r="D21" t="str">
            <v>17给排2</v>
          </cell>
          <cell r="E21">
            <v>17383472175</v>
          </cell>
          <cell r="F21" t="str">
            <v>√</v>
          </cell>
        </row>
        <row r="22">
          <cell r="A22">
            <v>20</v>
          </cell>
          <cell r="B22" t="str">
            <v>胡杨超</v>
          </cell>
          <cell r="C22" t="str">
            <v>男</v>
          </cell>
          <cell r="D22" t="str">
            <v>17给排1</v>
          </cell>
          <cell r="E22">
            <v>13158811617</v>
          </cell>
        </row>
        <row r="23">
          <cell r="A23">
            <v>21</v>
          </cell>
          <cell r="B23" t="str">
            <v>文钊</v>
          </cell>
          <cell r="C23" t="str">
            <v>男</v>
          </cell>
          <cell r="D23" t="str">
            <v>17土木1</v>
          </cell>
          <cell r="E23">
            <v>18828875997</v>
          </cell>
          <cell r="F23" t="str">
            <v>√</v>
          </cell>
        </row>
        <row r="24">
          <cell r="A24">
            <v>22</v>
          </cell>
          <cell r="B24" t="str">
            <v>何为</v>
          </cell>
          <cell r="C24" t="str">
            <v>男</v>
          </cell>
          <cell r="D24" t="str">
            <v>17给排3</v>
          </cell>
          <cell r="E24">
            <v>17358634216</v>
          </cell>
        </row>
        <row r="25">
          <cell r="A25">
            <v>23</v>
          </cell>
          <cell r="B25" t="str">
            <v>何卿玉</v>
          </cell>
          <cell r="C25" t="str">
            <v>女</v>
          </cell>
          <cell r="D25" t="str">
            <v>17给排2</v>
          </cell>
          <cell r="E25">
            <v>18048110685</v>
          </cell>
        </row>
        <row r="26">
          <cell r="A26">
            <v>24</v>
          </cell>
          <cell r="B26" t="str">
            <v>晏欢</v>
          </cell>
          <cell r="C26" t="str">
            <v>男</v>
          </cell>
          <cell r="D26" t="str">
            <v>17给排2</v>
          </cell>
          <cell r="E26">
            <v>18828872016</v>
          </cell>
        </row>
        <row r="27">
          <cell r="A27">
            <v>25</v>
          </cell>
          <cell r="B27" t="str">
            <v>胥钰林</v>
          </cell>
          <cell r="C27" t="str">
            <v>男</v>
          </cell>
          <cell r="D27" t="str">
            <v>17给排2</v>
          </cell>
          <cell r="E27">
            <v>18781635140</v>
          </cell>
          <cell r="F27" t="str">
            <v>√</v>
          </cell>
        </row>
        <row r="28">
          <cell r="A28">
            <v>26</v>
          </cell>
          <cell r="B28" t="str">
            <v>向浩天</v>
          </cell>
          <cell r="C28" t="str">
            <v>男</v>
          </cell>
          <cell r="D28" t="str">
            <v>17给排2</v>
          </cell>
          <cell r="E28">
            <v>18190817175</v>
          </cell>
        </row>
        <row r="29">
          <cell r="A29">
            <v>27</v>
          </cell>
          <cell r="B29" t="str">
            <v>钟鹏</v>
          </cell>
          <cell r="C29" t="str">
            <v>男</v>
          </cell>
          <cell r="D29" t="str">
            <v>17给排3</v>
          </cell>
          <cell r="E29">
            <v>18828876308</v>
          </cell>
        </row>
        <row r="30">
          <cell r="A30">
            <v>28</v>
          </cell>
          <cell r="B30" t="str">
            <v>黄红霞</v>
          </cell>
          <cell r="C30" t="str">
            <v>女</v>
          </cell>
          <cell r="D30" t="str">
            <v>17工造3</v>
          </cell>
          <cell r="E30">
            <v>18828875636</v>
          </cell>
          <cell r="F30" t="str">
            <v>√</v>
          </cell>
        </row>
        <row r="31">
          <cell r="A31">
            <v>29</v>
          </cell>
          <cell r="B31" t="str">
            <v>葛黎</v>
          </cell>
          <cell r="C31" t="str">
            <v>男</v>
          </cell>
          <cell r="D31" t="str">
            <v>17工造3</v>
          </cell>
          <cell r="E31">
            <v>15708291485</v>
          </cell>
          <cell r="F31" t="str">
            <v>√</v>
          </cell>
        </row>
        <row r="32">
          <cell r="A32">
            <v>30</v>
          </cell>
          <cell r="B32" t="str">
            <v>陈瑶</v>
          </cell>
          <cell r="C32" t="str">
            <v>女</v>
          </cell>
          <cell r="D32" t="str">
            <v>17工造3</v>
          </cell>
          <cell r="E32">
            <v>17766794947</v>
          </cell>
          <cell r="F32" t="str">
            <v>√</v>
          </cell>
        </row>
        <row r="33">
          <cell r="A33">
            <v>31</v>
          </cell>
          <cell r="B33" t="str">
            <v>张科翔</v>
          </cell>
          <cell r="C33" t="str">
            <v>男</v>
          </cell>
          <cell r="D33" t="str">
            <v>17工造1</v>
          </cell>
          <cell r="E33">
            <v>15808291509</v>
          </cell>
        </row>
        <row r="34">
          <cell r="A34">
            <v>32</v>
          </cell>
          <cell r="B34" t="str">
            <v>钟宏利</v>
          </cell>
          <cell r="C34" t="str">
            <v>女</v>
          </cell>
          <cell r="D34" t="str">
            <v>17土木1</v>
          </cell>
          <cell r="E34">
            <v>18828873824</v>
          </cell>
          <cell r="F34" t="str">
            <v>√</v>
          </cell>
        </row>
        <row r="35">
          <cell r="A35">
            <v>33</v>
          </cell>
          <cell r="B35" t="str">
            <v>彭诗</v>
          </cell>
          <cell r="C35" t="str">
            <v>女</v>
          </cell>
          <cell r="D35" t="str">
            <v>17土木1</v>
          </cell>
          <cell r="E35">
            <v>18828873423</v>
          </cell>
          <cell r="F35" t="str">
            <v>√</v>
          </cell>
        </row>
        <row r="36">
          <cell r="A36">
            <v>34</v>
          </cell>
          <cell r="B36" t="str">
            <v>华瑶</v>
          </cell>
          <cell r="C36" t="str">
            <v>女</v>
          </cell>
          <cell r="D36" t="str">
            <v>17土木1</v>
          </cell>
          <cell r="E36">
            <v>18828871493</v>
          </cell>
          <cell r="F36" t="str">
            <v>√</v>
          </cell>
        </row>
        <row r="37">
          <cell r="A37">
            <v>35</v>
          </cell>
          <cell r="B37" t="str">
            <v>李红</v>
          </cell>
          <cell r="C37" t="str">
            <v>女</v>
          </cell>
          <cell r="D37" t="str">
            <v>17计科5</v>
          </cell>
          <cell r="E37">
            <v>18782595804</v>
          </cell>
        </row>
        <row r="38">
          <cell r="A38">
            <v>36</v>
          </cell>
          <cell r="B38" t="str">
            <v>熊张阳</v>
          </cell>
          <cell r="C38" t="str">
            <v>女</v>
          </cell>
          <cell r="D38" t="str">
            <v>17工造1</v>
          </cell>
          <cell r="E38">
            <v>18228333276</v>
          </cell>
          <cell r="F38" t="str">
            <v>√</v>
          </cell>
        </row>
        <row r="39">
          <cell r="A39">
            <v>37</v>
          </cell>
          <cell r="B39" t="str">
            <v>曾丹阳</v>
          </cell>
          <cell r="C39" t="str">
            <v>女</v>
          </cell>
          <cell r="D39" t="str">
            <v>17工造1</v>
          </cell>
          <cell r="E39">
            <v>18828873602</v>
          </cell>
        </row>
        <row r="40">
          <cell r="A40">
            <v>38</v>
          </cell>
          <cell r="B40" t="str">
            <v>廖崇杰</v>
          </cell>
          <cell r="C40" t="str">
            <v>男</v>
          </cell>
          <cell r="D40" t="str">
            <v>17土木1</v>
          </cell>
          <cell r="E40">
            <v>17742818301</v>
          </cell>
        </row>
        <row r="41">
          <cell r="A41">
            <v>39</v>
          </cell>
          <cell r="B41" t="str">
            <v>何淇</v>
          </cell>
          <cell r="C41" t="str">
            <v>男</v>
          </cell>
          <cell r="D41" t="str">
            <v>17给排2</v>
          </cell>
          <cell r="E41">
            <v>18981882452</v>
          </cell>
        </row>
        <row r="42">
          <cell r="A42">
            <v>40</v>
          </cell>
          <cell r="B42" t="str">
            <v>马龙银</v>
          </cell>
          <cell r="C42" t="str">
            <v>男</v>
          </cell>
          <cell r="D42" t="str">
            <v>17工造2</v>
          </cell>
          <cell r="E42">
            <v>13699483245</v>
          </cell>
          <cell r="F42" t="str">
            <v>√</v>
          </cell>
        </row>
        <row r="43">
          <cell r="A43">
            <v>41</v>
          </cell>
          <cell r="B43" t="str">
            <v>汪东营</v>
          </cell>
          <cell r="C43" t="str">
            <v>男</v>
          </cell>
          <cell r="D43" t="str">
            <v>17工造3</v>
          </cell>
          <cell r="E43">
            <v>15708297130</v>
          </cell>
        </row>
        <row r="44">
          <cell r="A44">
            <v>42</v>
          </cell>
          <cell r="B44" t="str">
            <v>袁彬洋</v>
          </cell>
          <cell r="C44" t="str">
            <v>男</v>
          </cell>
          <cell r="D44" t="str">
            <v>17土木2</v>
          </cell>
          <cell r="E44">
            <v>18981372035</v>
          </cell>
          <cell r="F44" t="str">
            <v>√</v>
          </cell>
        </row>
        <row r="45">
          <cell r="A45">
            <v>43</v>
          </cell>
          <cell r="B45" t="str">
            <v>彭奕然</v>
          </cell>
          <cell r="C45" t="str">
            <v>男</v>
          </cell>
          <cell r="D45" t="str">
            <v>17工造4</v>
          </cell>
          <cell r="E45">
            <v>15708297125</v>
          </cell>
          <cell r="F45" t="str">
            <v>√</v>
          </cell>
        </row>
        <row r="46">
          <cell r="A46">
            <v>44</v>
          </cell>
          <cell r="B46" t="str">
            <v>严智宇</v>
          </cell>
          <cell r="C46" t="str">
            <v>男</v>
          </cell>
          <cell r="D46" t="str">
            <v>17土木2</v>
          </cell>
          <cell r="E46">
            <v>15328369467</v>
          </cell>
          <cell r="F46" t="str">
            <v>√</v>
          </cell>
        </row>
        <row r="47">
          <cell r="A47">
            <v>45</v>
          </cell>
          <cell r="B47" t="str">
            <v>陈少雄</v>
          </cell>
          <cell r="C47" t="str">
            <v>男</v>
          </cell>
          <cell r="D47" t="str">
            <v>17工造3</v>
          </cell>
          <cell r="E47">
            <v>15708291491</v>
          </cell>
          <cell r="F47" t="str">
            <v>√</v>
          </cell>
        </row>
        <row r="48">
          <cell r="A48">
            <v>46</v>
          </cell>
          <cell r="B48" t="str">
            <v>刘强</v>
          </cell>
          <cell r="C48" t="str">
            <v>男</v>
          </cell>
          <cell r="D48" t="str">
            <v>17土木2</v>
          </cell>
          <cell r="E48">
            <v>13438673695</v>
          </cell>
          <cell r="F48" t="str">
            <v>√</v>
          </cell>
        </row>
        <row r="49">
          <cell r="A49">
            <v>47</v>
          </cell>
          <cell r="B49" t="str">
            <v>马义权</v>
          </cell>
          <cell r="C49" t="str">
            <v>男</v>
          </cell>
          <cell r="D49" t="str">
            <v>17土木2</v>
          </cell>
          <cell r="E49">
            <v>13198203310</v>
          </cell>
          <cell r="F49" t="str">
            <v>√</v>
          </cell>
        </row>
        <row r="50">
          <cell r="A50">
            <v>48</v>
          </cell>
          <cell r="B50" t="str">
            <v>杨鑫</v>
          </cell>
          <cell r="C50" t="str">
            <v>男</v>
          </cell>
          <cell r="D50" t="str">
            <v>17土木2</v>
          </cell>
          <cell r="E50">
            <v>13708217385</v>
          </cell>
          <cell r="F50" t="str">
            <v>√</v>
          </cell>
        </row>
        <row r="51">
          <cell r="A51">
            <v>49</v>
          </cell>
          <cell r="B51" t="str">
            <v>董哲鹏</v>
          </cell>
          <cell r="C51" t="str">
            <v>男</v>
          </cell>
          <cell r="D51" t="str">
            <v>17给排2</v>
          </cell>
          <cell r="E51">
            <v>17348008337</v>
          </cell>
        </row>
        <row r="52">
          <cell r="A52">
            <v>50</v>
          </cell>
          <cell r="B52" t="str">
            <v>洪睿</v>
          </cell>
          <cell r="C52" t="str">
            <v>男</v>
          </cell>
          <cell r="D52" t="str">
            <v>17给排2</v>
          </cell>
          <cell r="E52">
            <v>18282821070</v>
          </cell>
        </row>
        <row r="53">
          <cell r="A53">
            <v>51</v>
          </cell>
          <cell r="B53" t="str">
            <v>严正东</v>
          </cell>
          <cell r="C53" t="str">
            <v>男</v>
          </cell>
          <cell r="D53" t="str">
            <v>17土木1</v>
          </cell>
          <cell r="E53">
            <v>15982050622</v>
          </cell>
        </row>
        <row r="54">
          <cell r="A54">
            <v>52</v>
          </cell>
          <cell r="B54" t="str">
            <v>游浪</v>
          </cell>
          <cell r="C54" t="str">
            <v>男</v>
          </cell>
          <cell r="D54" t="str">
            <v>17土木1</v>
          </cell>
          <cell r="E54">
            <v>18280306936</v>
          </cell>
          <cell r="F54" t="str">
            <v>√</v>
          </cell>
        </row>
        <row r="55">
          <cell r="A55">
            <v>53</v>
          </cell>
          <cell r="B55" t="str">
            <v>李蔓</v>
          </cell>
          <cell r="C55" t="str">
            <v>女</v>
          </cell>
          <cell r="D55" t="str">
            <v>17工造4</v>
          </cell>
          <cell r="E55">
            <v>13696252044</v>
          </cell>
          <cell r="F55" t="str">
            <v>√</v>
          </cell>
        </row>
        <row r="56">
          <cell r="A56">
            <v>54</v>
          </cell>
          <cell r="B56" t="str">
            <v>陈玉莲</v>
          </cell>
          <cell r="C56" t="str">
            <v>女</v>
          </cell>
          <cell r="D56" t="str">
            <v>17给排1</v>
          </cell>
          <cell r="E56">
            <v>15708295792</v>
          </cell>
          <cell r="F56" t="str">
            <v>√</v>
          </cell>
        </row>
        <row r="57">
          <cell r="A57">
            <v>55</v>
          </cell>
          <cell r="B57" t="str">
            <v>谢玥</v>
          </cell>
          <cell r="C57" t="str">
            <v>女</v>
          </cell>
          <cell r="D57" t="str">
            <v>17土木4</v>
          </cell>
          <cell r="E57">
            <v>18828872081</v>
          </cell>
          <cell r="F57" t="str">
            <v>√</v>
          </cell>
        </row>
        <row r="58">
          <cell r="A58">
            <v>56</v>
          </cell>
          <cell r="B58" t="str">
            <v>胡杨馨</v>
          </cell>
          <cell r="C58" t="str">
            <v>女</v>
          </cell>
          <cell r="D58" t="str">
            <v>17给排1</v>
          </cell>
          <cell r="E58">
            <v>18828873714</v>
          </cell>
          <cell r="F58" t="str">
            <v>√</v>
          </cell>
        </row>
        <row r="59">
          <cell r="A59">
            <v>57</v>
          </cell>
          <cell r="B59" t="str">
            <v>郭瑞峰</v>
          </cell>
          <cell r="C59" t="str">
            <v>男</v>
          </cell>
          <cell r="D59" t="str">
            <v>17软件4</v>
          </cell>
          <cell r="E59">
            <v>13890102942</v>
          </cell>
        </row>
        <row r="60">
          <cell r="A60">
            <v>58</v>
          </cell>
          <cell r="B60" t="str">
            <v>汪俊</v>
          </cell>
          <cell r="C60" t="str">
            <v>男</v>
          </cell>
          <cell r="D60" t="str">
            <v>17给排2</v>
          </cell>
          <cell r="E60">
            <v>18828870817</v>
          </cell>
        </row>
        <row r="61">
          <cell r="A61">
            <v>59</v>
          </cell>
          <cell r="B61" t="str">
            <v>陈玉莲</v>
          </cell>
          <cell r="C61" t="str">
            <v>女</v>
          </cell>
          <cell r="D61" t="str">
            <v>17给排1</v>
          </cell>
          <cell r="E61">
            <v>15708295792</v>
          </cell>
        </row>
        <row r="62">
          <cell r="A62">
            <v>60</v>
          </cell>
          <cell r="B62" t="str">
            <v>谢玥</v>
          </cell>
          <cell r="C62" t="str">
            <v>女</v>
          </cell>
          <cell r="D62" t="str">
            <v>17土木4</v>
          </cell>
          <cell r="E62">
            <v>18828872081</v>
          </cell>
        </row>
        <row r="63">
          <cell r="A63">
            <v>61</v>
          </cell>
          <cell r="B63" t="str">
            <v>胡杨馨</v>
          </cell>
          <cell r="C63" t="str">
            <v>女</v>
          </cell>
          <cell r="D63" t="str">
            <v>17给排1</v>
          </cell>
          <cell r="E63">
            <v>18828873714</v>
          </cell>
        </row>
        <row r="64">
          <cell r="A64">
            <v>62</v>
          </cell>
          <cell r="B64" t="str">
            <v>王镜珲</v>
          </cell>
          <cell r="C64" t="str">
            <v>男</v>
          </cell>
          <cell r="D64" t="str">
            <v>17土木1</v>
          </cell>
          <cell r="E64">
            <v>18780973822</v>
          </cell>
        </row>
        <row r="65">
          <cell r="A65">
            <v>63</v>
          </cell>
          <cell r="B65" t="str">
            <v>杨文轩</v>
          </cell>
          <cell r="C65" t="str">
            <v>男</v>
          </cell>
          <cell r="D65" t="str">
            <v>17土木1</v>
          </cell>
          <cell r="E65">
            <v>13340879500</v>
          </cell>
        </row>
        <row r="66">
          <cell r="A66">
            <v>64</v>
          </cell>
          <cell r="B66" t="str">
            <v>马锐</v>
          </cell>
          <cell r="C66" t="str">
            <v>男</v>
          </cell>
          <cell r="D66" t="str">
            <v>17土木1</v>
          </cell>
          <cell r="E66">
            <v>18784852304</v>
          </cell>
        </row>
        <row r="67">
          <cell r="A67">
            <v>65</v>
          </cell>
          <cell r="B67" t="str">
            <v>石小川</v>
          </cell>
          <cell r="C67" t="str">
            <v>男</v>
          </cell>
          <cell r="D67" t="str">
            <v>17土木1</v>
          </cell>
          <cell r="E67">
            <v>15708291484</v>
          </cell>
          <cell r="F67" t="str">
            <v>√</v>
          </cell>
        </row>
        <row r="68">
          <cell r="A68">
            <v>66</v>
          </cell>
          <cell r="B68" t="str">
            <v>秦臻</v>
          </cell>
          <cell r="C68" t="str">
            <v>男</v>
          </cell>
          <cell r="D68" t="str">
            <v>17土木1</v>
          </cell>
          <cell r="E68">
            <v>18828876157</v>
          </cell>
          <cell r="F68" t="str">
            <v>√</v>
          </cell>
        </row>
        <row r="69">
          <cell r="A69">
            <v>67</v>
          </cell>
          <cell r="B69" t="str">
            <v>彭宇</v>
          </cell>
          <cell r="C69" t="str">
            <v>男</v>
          </cell>
          <cell r="D69" t="str">
            <v>17土木1</v>
          </cell>
          <cell r="E69">
            <v>15708291506</v>
          </cell>
          <cell r="F69" t="str">
            <v>√</v>
          </cell>
        </row>
        <row r="70">
          <cell r="A70">
            <v>68</v>
          </cell>
          <cell r="B70" t="str">
            <v>胡清科</v>
          </cell>
          <cell r="C70" t="str">
            <v>男</v>
          </cell>
          <cell r="D70" t="str">
            <v>17土木1</v>
          </cell>
          <cell r="E70">
            <v>13980791773</v>
          </cell>
          <cell r="F70" t="str">
            <v>√</v>
          </cell>
        </row>
        <row r="71">
          <cell r="A71">
            <v>69</v>
          </cell>
          <cell r="B71" t="str">
            <v>陈亮</v>
          </cell>
          <cell r="C71" t="str">
            <v>男</v>
          </cell>
          <cell r="D71" t="str">
            <v>17土木1</v>
          </cell>
          <cell r="E71">
            <v>13458898176</v>
          </cell>
        </row>
        <row r="72">
          <cell r="A72">
            <v>70</v>
          </cell>
          <cell r="B72" t="str">
            <v>戴志新</v>
          </cell>
          <cell r="C72" t="str">
            <v>男</v>
          </cell>
          <cell r="D72" t="str">
            <v>17土木1</v>
          </cell>
          <cell r="E72">
            <v>13880885960</v>
          </cell>
        </row>
        <row r="73">
          <cell r="A73">
            <v>71</v>
          </cell>
          <cell r="B73" t="str">
            <v>李有杰</v>
          </cell>
          <cell r="C73" t="str">
            <v>男</v>
          </cell>
          <cell r="D73" t="str">
            <v>17土木1</v>
          </cell>
          <cell r="E73">
            <v>18583863594</v>
          </cell>
        </row>
        <row r="74">
          <cell r="A74">
            <v>72</v>
          </cell>
          <cell r="B74" t="str">
            <v>高元杰</v>
          </cell>
          <cell r="C74" t="str">
            <v>男</v>
          </cell>
          <cell r="D74" t="str">
            <v>17土木1</v>
          </cell>
          <cell r="E74">
            <v>18828872010</v>
          </cell>
        </row>
        <row r="75">
          <cell r="A75">
            <v>73</v>
          </cell>
          <cell r="B75" t="str">
            <v>包艾民</v>
          </cell>
          <cell r="C75" t="str">
            <v>男</v>
          </cell>
          <cell r="D75" t="str">
            <v>17土木1</v>
          </cell>
          <cell r="E75">
            <v>18828871263</v>
          </cell>
        </row>
        <row r="76">
          <cell r="A76">
            <v>74</v>
          </cell>
          <cell r="B76" t="str">
            <v>黄科</v>
          </cell>
          <cell r="C76" t="str">
            <v>男</v>
          </cell>
          <cell r="D76" t="str">
            <v>17土木1</v>
          </cell>
          <cell r="E76">
            <v>15708291574</v>
          </cell>
        </row>
        <row r="77">
          <cell r="A77">
            <v>75</v>
          </cell>
          <cell r="B77" t="str">
            <v>冯小川</v>
          </cell>
          <cell r="C77" t="str">
            <v>男</v>
          </cell>
          <cell r="D77" t="str">
            <v>17土木1</v>
          </cell>
          <cell r="E77">
            <v>18383055683</v>
          </cell>
        </row>
        <row r="78">
          <cell r="A78">
            <v>76</v>
          </cell>
          <cell r="B78" t="str">
            <v>何伦旭</v>
          </cell>
          <cell r="C78" t="str">
            <v>男</v>
          </cell>
          <cell r="D78" t="str">
            <v>17土木1</v>
          </cell>
          <cell r="E78">
            <v>13990870144</v>
          </cell>
        </row>
        <row r="79">
          <cell r="A79">
            <v>77</v>
          </cell>
          <cell r="B79" t="str">
            <v>吴琴</v>
          </cell>
          <cell r="C79" t="str">
            <v>女</v>
          </cell>
          <cell r="D79" t="str">
            <v>17工造2</v>
          </cell>
          <cell r="E79">
            <v>15228410417</v>
          </cell>
          <cell r="F79" t="str">
            <v>√</v>
          </cell>
        </row>
        <row r="80">
          <cell r="A80">
            <v>78</v>
          </cell>
          <cell r="B80" t="str">
            <v>孙美蝶</v>
          </cell>
          <cell r="C80" t="str">
            <v>女</v>
          </cell>
          <cell r="D80" t="str">
            <v>17工造2</v>
          </cell>
          <cell r="E80">
            <v>15244828027</v>
          </cell>
        </row>
        <row r="81">
          <cell r="A81">
            <v>79</v>
          </cell>
          <cell r="B81" t="str">
            <v>顾锦蓉</v>
          </cell>
          <cell r="C81" t="str">
            <v>女</v>
          </cell>
          <cell r="D81" t="str">
            <v>17工造2</v>
          </cell>
          <cell r="E81">
            <v>15202899796</v>
          </cell>
          <cell r="F81" t="str">
            <v>√</v>
          </cell>
        </row>
        <row r="82">
          <cell r="A82">
            <v>80</v>
          </cell>
          <cell r="B82" t="str">
            <v>徐睿颖</v>
          </cell>
          <cell r="C82" t="str">
            <v>女</v>
          </cell>
          <cell r="D82" t="str">
            <v>17工造2</v>
          </cell>
          <cell r="E82">
            <v>18828871494</v>
          </cell>
          <cell r="F82" t="str">
            <v>√</v>
          </cell>
        </row>
        <row r="83">
          <cell r="A83">
            <v>81</v>
          </cell>
          <cell r="B83" t="str">
            <v>曹鹏</v>
          </cell>
          <cell r="C83" t="str">
            <v>男</v>
          </cell>
          <cell r="D83" t="str">
            <v>17土木3</v>
          </cell>
          <cell r="E83">
            <v>14781897351</v>
          </cell>
          <cell r="F83" t="str">
            <v>√</v>
          </cell>
        </row>
        <row r="84">
          <cell r="A84">
            <v>82</v>
          </cell>
          <cell r="B84" t="str">
            <v>肖中正</v>
          </cell>
          <cell r="C84" t="str">
            <v>男</v>
          </cell>
          <cell r="D84" t="str">
            <v>17土木3</v>
          </cell>
          <cell r="E84">
            <v>18828876256</v>
          </cell>
          <cell r="F84" t="str">
            <v>√</v>
          </cell>
        </row>
        <row r="85">
          <cell r="A85">
            <v>83</v>
          </cell>
          <cell r="B85" t="str">
            <v>何国正</v>
          </cell>
          <cell r="C85" t="str">
            <v>男</v>
          </cell>
          <cell r="D85" t="str">
            <v>17土木3</v>
          </cell>
          <cell r="E85">
            <v>15708290626</v>
          </cell>
          <cell r="F85" t="str">
            <v>√</v>
          </cell>
        </row>
        <row r="86">
          <cell r="A86">
            <v>84</v>
          </cell>
          <cell r="B86" t="str">
            <v>许肖亚</v>
          </cell>
          <cell r="C86" t="str">
            <v>男</v>
          </cell>
          <cell r="D86" t="str">
            <v>17土木3</v>
          </cell>
          <cell r="E86">
            <v>13158817817</v>
          </cell>
          <cell r="F86" t="str">
            <v>√</v>
          </cell>
        </row>
        <row r="87">
          <cell r="A87">
            <v>85</v>
          </cell>
          <cell r="B87" t="str">
            <v>余杰</v>
          </cell>
          <cell r="C87" t="str">
            <v>男</v>
          </cell>
          <cell r="D87" t="str">
            <v>17材控3</v>
          </cell>
          <cell r="E87">
            <v>18349940003</v>
          </cell>
          <cell r="F87" t="str">
            <v>√</v>
          </cell>
        </row>
        <row r="88">
          <cell r="A88">
            <v>86</v>
          </cell>
          <cell r="B88" t="str">
            <v>曾洪亮</v>
          </cell>
          <cell r="C88" t="str">
            <v>男</v>
          </cell>
          <cell r="D88" t="str">
            <v>17材控3</v>
          </cell>
          <cell r="E88">
            <v>18828875976</v>
          </cell>
          <cell r="F88" t="str">
            <v>√</v>
          </cell>
        </row>
        <row r="89">
          <cell r="A89">
            <v>87</v>
          </cell>
          <cell r="B89" t="str">
            <v>陈田甜</v>
          </cell>
          <cell r="C89" t="str">
            <v>女</v>
          </cell>
          <cell r="D89" t="str">
            <v>17工造1</v>
          </cell>
          <cell r="E89">
            <v>18828872917</v>
          </cell>
          <cell r="F89" t="str">
            <v>√</v>
          </cell>
        </row>
        <row r="90">
          <cell r="A90">
            <v>88</v>
          </cell>
          <cell r="B90" t="str">
            <v>李云琪</v>
          </cell>
          <cell r="C90" t="str">
            <v>女</v>
          </cell>
          <cell r="D90" t="str">
            <v>17工造1</v>
          </cell>
          <cell r="E90">
            <v>13881921071</v>
          </cell>
          <cell r="F90" t="str">
            <v>√</v>
          </cell>
        </row>
        <row r="91">
          <cell r="A91">
            <v>89</v>
          </cell>
          <cell r="B91" t="str">
            <v>胡俊超</v>
          </cell>
          <cell r="C91" t="str">
            <v>男</v>
          </cell>
          <cell r="D91" t="str">
            <v>17工造3</v>
          </cell>
          <cell r="E91">
            <v>18828875848</v>
          </cell>
        </row>
        <row r="92">
          <cell r="A92">
            <v>90</v>
          </cell>
          <cell r="B92" t="str">
            <v>张尧</v>
          </cell>
          <cell r="C92" t="str">
            <v>男</v>
          </cell>
          <cell r="D92" t="str">
            <v>17土木3</v>
          </cell>
          <cell r="E92">
            <v>18828876276</v>
          </cell>
          <cell r="F92" t="str">
            <v>√</v>
          </cell>
        </row>
        <row r="93">
          <cell r="A93">
            <v>91</v>
          </cell>
          <cell r="B93" t="str">
            <v>阮明军</v>
          </cell>
          <cell r="C93" t="str">
            <v>男</v>
          </cell>
          <cell r="D93" t="str">
            <v>17土木2</v>
          </cell>
          <cell r="E93">
            <v>13778055525</v>
          </cell>
        </row>
        <row r="94">
          <cell r="A94">
            <v>92</v>
          </cell>
          <cell r="B94" t="str">
            <v>肖玉容</v>
          </cell>
          <cell r="C94" t="str">
            <v>女</v>
          </cell>
          <cell r="D94" t="str">
            <v>17工造2</v>
          </cell>
          <cell r="E94">
            <v>15928094309</v>
          </cell>
          <cell r="F94" t="str">
            <v>√</v>
          </cell>
        </row>
        <row r="95">
          <cell r="A95">
            <v>93</v>
          </cell>
          <cell r="B95" t="str">
            <v>王方钰</v>
          </cell>
          <cell r="C95" t="str">
            <v>男</v>
          </cell>
          <cell r="D95" t="str">
            <v>17给排1</v>
          </cell>
          <cell r="E95">
            <v>18683142320</v>
          </cell>
          <cell r="F95" t="str">
            <v>√</v>
          </cell>
        </row>
        <row r="96">
          <cell r="A96">
            <v>94</v>
          </cell>
          <cell r="B96" t="str">
            <v>罗仁伟</v>
          </cell>
          <cell r="C96" t="str">
            <v>男</v>
          </cell>
          <cell r="D96" t="str">
            <v>17土木3</v>
          </cell>
          <cell r="E96">
            <v>18583882959</v>
          </cell>
          <cell r="F96" t="str">
            <v>√</v>
          </cell>
        </row>
        <row r="97">
          <cell r="A97">
            <v>95</v>
          </cell>
          <cell r="B97" t="str">
            <v>康英豪</v>
          </cell>
          <cell r="C97" t="str">
            <v>男</v>
          </cell>
          <cell r="D97" t="str">
            <v>17给排2</v>
          </cell>
          <cell r="E97">
            <v>18728035490</v>
          </cell>
          <cell r="F97" t="str">
            <v>√</v>
          </cell>
        </row>
        <row r="98">
          <cell r="A98">
            <v>96</v>
          </cell>
          <cell r="B98" t="str">
            <v>廖霞</v>
          </cell>
          <cell r="C98" t="str">
            <v>女</v>
          </cell>
          <cell r="D98" t="str">
            <v>17工造2</v>
          </cell>
          <cell r="E98">
            <v>15736094106</v>
          </cell>
          <cell r="F98" t="str">
            <v>√</v>
          </cell>
        </row>
        <row r="99">
          <cell r="A99">
            <v>97</v>
          </cell>
          <cell r="B99" t="str">
            <v>何宇</v>
          </cell>
          <cell r="C99" t="str">
            <v>女</v>
          </cell>
          <cell r="D99" t="str">
            <v>17给排3</v>
          </cell>
          <cell r="E99">
            <v>18281729492</v>
          </cell>
        </row>
        <row r="100">
          <cell r="A100">
            <v>98</v>
          </cell>
          <cell r="B100" t="str">
            <v>金后双</v>
          </cell>
          <cell r="C100" t="str">
            <v>男</v>
          </cell>
          <cell r="D100" t="str">
            <v>17工造2</v>
          </cell>
          <cell r="E100">
            <v>15708291516</v>
          </cell>
          <cell r="F100" t="str">
            <v>√</v>
          </cell>
        </row>
        <row r="101">
          <cell r="A101">
            <v>99</v>
          </cell>
          <cell r="B101" t="str">
            <v>肖中正</v>
          </cell>
          <cell r="C101" t="str">
            <v>男</v>
          </cell>
          <cell r="D101" t="str">
            <v>17土木3</v>
          </cell>
          <cell r="E101">
            <v>18828876256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2">
          <cell r="A2" t="str">
            <v>序号</v>
          </cell>
          <cell r="B2" t="str">
            <v>姓名</v>
          </cell>
          <cell r="C2" t="str">
            <v>专业班级</v>
          </cell>
          <cell r="D2" t="str">
            <v>联系电话</v>
          </cell>
          <cell r="E2" t="str">
            <v>签到</v>
          </cell>
        </row>
        <row r="3">
          <cell r="A3">
            <v>16</v>
          </cell>
          <cell r="B3" t="str">
            <v>雷进</v>
          </cell>
          <cell r="C3" t="str">
            <v>16材控1</v>
          </cell>
          <cell r="D3">
            <v>18284058389</v>
          </cell>
          <cell r="E3" t="str">
            <v>√</v>
          </cell>
        </row>
        <row r="4">
          <cell r="A4">
            <v>17</v>
          </cell>
          <cell r="B4" t="str">
            <v>杨一宁</v>
          </cell>
          <cell r="C4" t="str">
            <v>给排161</v>
          </cell>
          <cell r="D4">
            <v>15700497729</v>
          </cell>
          <cell r="E4" t="str">
            <v>√</v>
          </cell>
        </row>
        <row r="5">
          <cell r="A5">
            <v>18</v>
          </cell>
          <cell r="B5" t="str">
            <v>廖超</v>
          </cell>
          <cell r="C5" t="str">
            <v>给排162</v>
          </cell>
          <cell r="D5">
            <v>17383455574</v>
          </cell>
          <cell r="E5" t="str">
            <v>√</v>
          </cell>
        </row>
        <row r="6">
          <cell r="A6">
            <v>19</v>
          </cell>
          <cell r="B6" t="str">
            <v>余顺淼</v>
          </cell>
          <cell r="C6" t="str">
            <v>给排162</v>
          </cell>
          <cell r="D6">
            <v>17383457864</v>
          </cell>
          <cell r="E6" t="str">
            <v>√</v>
          </cell>
        </row>
        <row r="7">
          <cell r="A7">
            <v>20</v>
          </cell>
          <cell r="B7" t="str">
            <v>孙志威</v>
          </cell>
          <cell r="C7" t="str">
            <v>给排162</v>
          </cell>
          <cell r="D7">
            <v>17780137891</v>
          </cell>
          <cell r="E7" t="str">
            <v>√</v>
          </cell>
        </row>
        <row r="8">
          <cell r="A8">
            <v>21</v>
          </cell>
          <cell r="B8" t="str">
            <v>廖宇</v>
          </cell>
          <cell r="C8" t="str">
            <v>给排161</v>
          </cell>
          <cell r="D8">
            <v>18142577142</v>
          </cell>
        </row>
        <row r="9">
          <cell r="A9">
            <v>22</v>
          </cell>
          <cell r="B9" t="str">
            <v>杨佩汶</v>
          </cell>
          <cell r="C9" t="str">
            <v>给排163</v>
          </cell>
          <cell r="D9">
            <v>18908144028</v>
          </cell>
          <cell r="E9" t="str">
            <v>√</v>
          </cell>
        </row>
        <row r="10">
          <cell r="A10">
            <v>23</v>
          </cell>
          <cell r="B10" t="str">
            <v>李仁杰</v>
          </cell>
          <cell r="C10" t="str">
            <v>给排163</v>
          </cell>
          <cell r="D10">
            <v>13508017938</v>
          </cell>
        </row>
        <row r="11">
          <cell r="A11">
            <v>24</v>
          </cell>
          <cell r="B11" t="str">
            <v>文婷</v>
          </cell>
          <cell r="C11" t="str">
            <v>给排161</v>
          </cell>
          <cell r="D11">
            <v>15198146209</v>
          </cell>
          <cell r="E11" t="str">
            <v>√</v>
          </cell>
        </row>
        <row r="12">
          <cell r="A12">
            <v>25</v>
          </cell>
          <cell r="B12" t="str">
            <v>谭宇杰</v>
          </cell>
          <cell r="C12" t="str">
            <v>土木20165</v>
          </cell>
          <cell r="D12">
            <v>15390380181</v>
          </cell>
          <cell r="E12" t="str">
            <v>√</v>
          </cell>
        </row>
        <row r="13">
          <cell r="A13">
            <v>44</v>
          </cell>
          <cell r="B13" t="str">
            <v>余承</v>
          </cell>
          <cell r="C13" t="str">
            <v>给排161</v>
          </cell>
          <cell r="D13">
            <v>15700497762</v>
          </cell>
          <cell r="E13" t="str">
            <v>√</v>
          </cell>
        </row>
        <row r="14">
          <cell r="A14">
            <v>45</v>
          </cell>
          <cell r="B14" t="str">
            <v>杨洪伟</v>
          </cell>
          <cell r="C14" t="str">
            <v>给排161</v>
          </cell>
          <cell r="D14">
            <v>18715730124</v>
          </cell>
          <cell r="E14" t="str">
            <v>√</v>
          </cell>
        </row>
        <row r="15">
          <cell r="A15">
            <v>46</v>
          </cell>
          <cell r="B15" t="str">
            <v>李林</v>
          </cell>
          <cell r="C15" t="str">
            <v>给排162</v>
          </cell>
          <cell r="D15">
            <v>15984875942</v>
          </cell>
        </row>
        <row r="16">
          <cell r="A16">
            <v>47</v>
          </cell>
          <cell r="B16" t="str">
            <v>方翔</v>
          </cell>
          <cell r="C16" t="str">
            <v>给排163</v>
          </cell>
          <cell r="D16">
            <v>17358942325</v>
          </cell>
          <cell r="E16" t="str">
            <v>√</v>
          </cell>
        </row>
        <row r="17">
          <cell r="A17">
            <v>48</v>
          </cell>
          <cell r="B17" t="str">
            <v>李媛媛</v>
          </cell>
          <cell r="C17" t="str">
            <v>给排162</v>
          </cell>
          <cell r="D17">
            <v>15708297559</v>
          </cell>
          <cell r="E17" t="str">
            <v>√</v>
          </cell>
        </row>
        <row r="18">
          <cell r="A18">
            <v>49</v>
          </cell>
          <cell r="B18" t="str">
            <v>张玉祥</v>
          </cell>
          <cell r="C18" t="str">
            <v>给排163</v>
          </cell>
          <cell r="D18">
            <v>13547668307</v>
          </cell>
          <cell r="E18" t="str">
            <v>√</v>
          </cell>
        </row>
        <row r="19">
          <cell r="A19">
            <v>50</v>
          </cell>
          <cell r="B19" t="str">
            <v>凌晓同</v>
          </cell>
          <cell r="C19" t="str">
            <v>给排163</v>
          </cell>
          <cell r="D19">
            <v>15700497763</v>
          </cell>
          <cell r="E19" t="str">
            <v>√</v>
          </cell>
        </row>
        <row r="20">
          <cell r="A20">
            <v>51</v>
          </cell>
          <cell r="B20" t="str">
            <v>张莹</v>
          </cell>
          <cell r="C20" t="str">
            <v>工造161</v>
          </cell>
          <cell r="D20">
            <v>13154640084</v>
          </cell>
          <cell r="E20" t="str">
            <v>√</v>
          </cell>
        </row>
        <row r="21">
          <cell r="A21">
            <v>52</v>
          </cell>
          <cell r="B21" t="str">
            <v>向涵</v>
          </cell>
          <cell r="C21" t="str">
            <v>工造161</v>
          </cell>
          <cell r="D21">
            <v>15700497491</v>
          </cell>
          <cell r="E21" t="str">
            <v>√</v>
          </cell>
        </row>
        <row r="22">
          <cell r="A22">
            <v>53</v>
          </cell>
          <cell r="B22" t="str">
            <v>赵欣</v>
          </cell>
          <cell r="C22" t="str">
            <v>工造161</v>
          </cell>
          <cell r="D22">
            <v>15700497826</v>
          </cell>
          <cell r="E22" t="str">
            <v>√</v>
          </cell>
        </row>
        <row r="23">
          <cell r="A23">
            <v>54</v>
          </cell>
          <cell r="B23" t="str">
            <v>杨敏</v>
          </cell>
          <cell r="C23" t="str">
            <v>工造161</v>
          </cell>
          <cell r="D23">
            <v>15700483747</v>
          </cell>
          <cell r="E23" t="str">
            <v>√</v>
          </cell>
        </row>
        <row r="24">
          <cell r="A24">
            <v>55</v>
          </cell>
          <cell r="B24" t="str">
            <v>唐笛</v>
          </cell>
          <cell r="C24" t="str">
            <v>工造161</v>
          </cell>
          <cell r="D24">
            <v>15700497485</v>
          </cell>
          <cell r="E24" t="str">
            <v>√</v>
          </cell>
        </row>
        <row r="25">
          <cell r="A25">
            <v>56</v>
          </cell>
          <cell r="B25" t="str">
            <v>陈铅</v>
          </cell>
          <cell r="C25" t="str">
            <v>工造162</v>
          </cell>
          <cell r="D25">
            <v>15700497820</v>
          </cell>
          <cell r="E25" t="str">
            <v>√</v>
          </cell>
        </row>
        <row r="26">
          <cell r="A26">
            <v>57</v>
          </cell>
          <cell r="B26" t="str">
            <v>杨玉兰</v>
          </cell>
          <cell r="C26" t="str">
            <v>工造162</v>
          </cell>
          <cell r="D26">
            <v>15700497518</v>
          </cell>
          <cell r="E26" t="str">
            <v>√</v>
          </cell>
        </row>
        <row r="27">
          <cell r="A27">
            <v>58</v>
          </cell>
          <cell r="B27" t="str">
            <v>孙浩</v>
          </cell>
          <cell r="C27" t="str">
            <v>工造162</v>
          </cell>
          <cell r="D27">
            <v>15700499196</v>
          </cell>
          <cell r="E27" t="str">
            <v>√</v>
          </cell>
        </row>
        <row r="28">
          <cell r="A28">
            <v>59</v>
          </cell>
          <cell r="B28" t="str">
            <v>曾姝倩</v>
          </cell>
          <cell r="C28" t="str">
            <v>工造162</v>
          </cell>
          <cell r="D28">
            <v>17383498791</v>
          </cell>
          <cell r="E28" t="str">
            <v>√</v>
          </cell>
        </row>
        <row r="29">
          <cell r="A29">
            <v>60</v>
          </cell>
          <cell r="B29" t="str">
            <v>李玲</v>
          </cell>
          <cell r="C29" t="str">
            <v>工造163</v>
          </cell>
          <cell r="D29">
            <v>18030541368</v>
          </cell>
          <cell r="E29" t="str">
            <v>√</v>
          </cell>
        </row>
        <row r="30">
          <cell r="A30">
            <v>61</v>
          </cell>
          <cell r="B30" t="str">
            <v>耿加良</v>
          </cell>
          <cell r="C30" t="str">
            <v>工造164</v>
          </cell>
          <cell r="D30">
            <v>18384485537</v>
          </cell>
          <cell r="E30" t="str">
            <v>√</v>
          </cell>
        </row>
        <row r="31">
          <cell r="A31">
            <v>62</v>
          </cell>
          <cell r="B31" t="str">
            <v>唐爱妮</v>
          </cell>
          <cell r="C31" t="str">
            <v>工造164</v>
          </cell>
          <cell r="D31">
            <v>18381149694</v>
          </cell>
          <cell r="E31" t="str">
            <v>√</v>
          </cell>
        </row>
        <row r="32">
          <cell r="A32">
            <v>63</v>
          </cell>
          <cell r="B32" t="str">
            <v>王芓蓒</v>
          </cell>
          <cell r="C32" t="str">
            <v>给排163</v>
          </cell>
          <cell r="D32">
            <v>15196348470</v>
          </cell>
        </row>
        <row r="33">
          <cell r="A33">
            <v>64</v>
          </cell>
          <cell r="B33" t="str">
            <v>张思琪</v>
          </cell>
          <cell r="C33" t="str">
            <v>给排161</v>
          </cell>
          <cell r="D33">
            <v>15700497745</v>
          </cell>
          <cell r="E33" t="str">
            <v>√</v>
          </cell>
        </row>
        <row r="34">
          <cell r="A34">
            <v>66</v>
          </cell>
          <cell r="B34" t="str">
            <v>李静茹</v>
          </cell>
          <cell r="C34" t="str">
            <v>工造165</v>
          </cell>
          <cell r="D34">
            <v>17748130173</v>
          </cell>
          <cell r="E34" t="str">
            <v>√</v>
          </cell>
        </row>
        <row r="35">
          <cell r="A35">
            <v>67</v>
          </cell>
          <cell r="B35" t="str">
            <v>马文瑞</v>
          </cell>
          <cell r="C35" t="str">
            <v>工造165</v>
          </cell>
          <cell r="D35">
            <v>13096018287</v>
          </cell>
          <cell r="E35" t="str">
            <v>√</v>
          </cell>
        </row>
        <row r="36">
          <cell r="A36">
            <v>68</v>
          </cell>
          <cell r="B36" t="str">
            <v>邓韵婕</v>
          </cell>
          <cell r="C36" t="str">
            <v>工造165</v>
          </cell>
          <cell r="D36">
            <v>18908062438</v>
          </cell>
          <cell r="E36" t="str">
            <v>√</v>
          </cell>
        </row>
        <row r="37">
          <cell r="A37">
            <v>69</v>
          </cell>
          <cell r="B37" t="str">
            <v>李晓莹</v>
          </cell>
          <cell r="C37" t="str">
            <v>工造165</v>
          </cell>
          <cell r="D37">
            <v>18381368850</v>
          </cell>
          <cell r="E37" t="str">
            <v>√</v>
          </cell>
        </row>
        <row r="38">
          <cell r="A38">
            <v>70</v>
          </cell>
          <cell r="B38" t="str">
            <v>谭斯芮</v>
          </cell>
          <cell r="C38" t="str">
            <v>工造165</v>
          </cell>
          <cell r="D38">
            <v>18095043464</v>
          </cell>
          <cell r="E38" t="str">
            <v>√</v>
          </cell>
        </row>
        <row r="39">
          <cell r="A39">
            <v>71</v>
          </cell>
          <cell r="B39" t="str">
            <v>艾佳</v>
          </cell>
          <cell r="C39" t="str">
            <v>工造163</v>
          </cell>
          <cell r="D39">
            <v>18382808010</v>
          </cell>
          <cell r="E39" t="str">
            <v>√</v>
          </cell>
        </row>
        <row r="40">
          <cell r="A40">
            <v>72</v>
          </cell>
          <cell r="B40" t="str">
            <v>王学谦</v>
          </cell>
          <cell r="C40" t="str">
            <v>过控16</v>
          </cell>
          <cell r="D40">
            <v>15181720410</v>
          </cell>
          <cell r="E40" t="str">
            <v>√</v>
          </cell>
        </row>
        <row r="41">
          <cell r="A41">
            <v>73</v>
          </cell>
          <cell r="B41" t="str">
            <v>杨栋程</v>
          </cell>
          <cell r="C41" t="str">
            <v>机电161</v>
          </cell>
          <cell r="D41">
            <v>15700495028</v>
          </cell>
          <cell r="E41" t="str">
            <v>√</v>
          </cell>
        </row>
        <row r="42">
          <cell r="A42">
            <v>74</v>
          </cell>
          <cell r="B42" t="str">
            <v>杨翔程</v>
          </cell>
          <cell r="C42" t="str">
            <v>机自167</v>
          </cell>
          <cell r="D42">
            <v>15700492532</v>
          </cell>
          <cell r="E42" t="str">
            <v>√</v>
          </cell>
        </row>
        <row r="43">
          <cell r="A43">
            <v>75</v>
          </cell>
          <cell r="B43" t="str">
            <v>赵孔彬</v>
          </cell>
          <cell r="C43" t="str">
            <v>机自167</v>
          </cell>
          <cell r="D43">
            <v>15700498817</v>
          </cell>
          <cell r="E43" t="str">
            <v>√</v>
          </cell>
        </row>
        <row r="44">
          <cell r="A44">
            <v>76</v>
          </cell>
          <cell r="B44" t="str">
            <v>赵宇</v>
          </cell>
          <cell r="C44" t="str">
            <v>土木161</v>
          </cell>
          <cell r="D44">
            <v>13909026312</v>
          </cell>
          <cell r="E44" t="str">
            <v>√</v>
          </cell>
        </row>
        <row r="45">
          <cell r="A45">
            <v>77</v>
          </cell>
          <cell r="B45" t="str">
            <v>谢志民</v>
          </cell>
          <cell r="C45" t="str">
            <v>土木161</v>
          </cell>
          <cell r="D45">
            <v>15700497634</v>
          </cell>
          <cell r="E45" t="str">
            <v>√</v>
          </cell>
        </row>
        <row r="46">
          <cell r="A46">
            <v>78</v>
          </cell>
          <cell r="B46" t="str">
            <v>胡林茂</v>
          </cell>
          <cell r="C46" t="str">
            <v>土木161</v>
          </cell>
          <cell r="D46">
            <v>15700493172</v>
          </cell>
        </row>
        <row r="47">
          <cell r="A47">
            <v>79</v>
          </cell>
          <cell r="B47" t="str">
            <v>淦翠梅</v>
          </cell>
          <cell r="C47" t="str">
            <v>土木161</v>
          </cell>
          <cell r="D47">
            <v>18283075108</v>
          </cell>
          <cell r="E47" t="str">
            <v>√</v>
          </cell>
        </row>
        <row r="48">
          <cell r="A48">
            <v>80</v>
          </cell>
          <cell r="B48" t="str">
            <v>金扬</v>
          </cell>
          <cell r="C48" t="str">
            <v>土木162</v>
          </cell>
          <cell r="D48">
            <v>17780132612</v>
          </cell>
        </row>
        <row r="49">
          <cell r="A49">
            <v>81</v>
          </cell>
          <cell r="B49" t="str">
            <v>张凯</v>
          </cell>
          <cell r="C49" t="str">
            <v>土木163</v>
          </cell>
          <cell r="D49">
            <v>15680237890</v>
          </cell>
        </row>
        <row r="50">
          <cell r="A50">
            <v>82</v>
          </cell>
          <cell r="B50" t="str">
            <v>徐达</v>
          </cell>
          <cell r="C50" t="str">
            <v>土木163</v>
          </cell>
          <cell r="D50">
            <v>13118080726</v>
          </cell>
        </row>
        <row r="51">
          <cell r="A51">
            <v>83</v>
          </cell>
          <cell r="B51" t="str">
            <v>何静</v>
          </cell>
          <cell r="C51" t="str">
            <v>土木163</v>
          </cell>
          <cell r="D51">
            <v>15692915291</v>
          </cell>
          <cell r="E51" t="str">
            <v>√</v>
          </cell>
        </row>
        <row r="52">
          <cell r="A52">
            <v>84</v>
          </cell>
          <cell r="B52" t="str">
            <v>黄巍</v>
          </cell>
          <cell r="C52" t="str">
            <v>土木163</v>
          </cell>
          <cell r="D52">
            <v>15700499039</v>
          </cell>
        </row>
        <row r="53">
          <cell r="A53">
            <v>85</v>
          </cell>
          <cell r="B53" t="str">
            <v>钟福生</v>
          </cell>
          <cell r="C53" t="str">
            <v>土木163</v>
          </cell>
          <cell r="D53">
            <v>18720113551</v>
          </cell>
        </row>
        <row r="54">
          <cell r="A54">
            <v>86</v>
          </cell>
          <cell r="B54" t="str">
            <v>曾俊杰</v>
          </cell>
          <cell r="C54" t="str">
            <v>土木164</v>
          </cell>
          <cell r="D54">
            <v>18381383600</v>
          </cell>
        </row>
        <row r="55">
          <cell r="A55">
            <v>87</v>
          </cell>
          <cell r="B55" t="str">
            <v>赵全银</v>
          </cell>
          <cell r="C55" t="str">
            <v>土木164</v>
          </cell>
          <cell r="D55">
            <v>17748135331</v>
          </cell>
        </row>
        <row r="56">
          <cell r="A56">
            <v>88</v>
          </cell>
          <cell r="B56" t="str">
            <v>王乙森</v>
          </cell>
          <cell r="C56" t="str">
            <v>土木165</v>
          </cell>
          <cell r="D56">
            <v>13540301803</v>
          </cell>
        </row>
        <row r="57">
          <cell r="A57">
            <v>89</v>
          </cell>
          <cell r="B57" t="str">
            <v>付丽蓉</v>
          </cell>
          <cell r="C57" t="str">
            <v>土木165</v>
          </cell>
          <cell r="D57">
            <v>18980478291</v>
          </cell>
        </row>
        <row r="58">
          <cell r="A58">
            <v>90</v>
          </cell>
          <cell r="B58" t="str">
            <v>代红东</v>
          </cell>
          <cell r="C58" t="str">
            <v>土木165</v>
          </cell>
          <cell r="D58">
            <v>17383470531</v>
          </cell>
          <cell r="E58" t="str">
            <v>√</v>
          </cell>
        </row>
        <row r="59">
          <cell r="A59">
            <v>91</v>
          </cell>
          <cell r="B59" t="str">
            <v>丁文</v>
          </cell>
          <cell r="C59" t="str">
            <v>土木163</v>
          </cell>
          <cell r="D59">
            <v>17748133171</v>
          </cell>
          <cell r="E59" t="str">
            <v>√</v>
          </cell>
        </row>
        <row r="60">
          <cell r="A60">
            <v>92</v>
          </cell>
          <cell r="B60" t="str">
            <v>李强</v>
          </cell>
          <cell r="C60" t="str">
            <v>土木20165</v>
          </cell>
          <cell r="D60">
            <v>15700497546</v>
          </cell>
          <cell r="E60" t="str">
            <v>√</v>
          </cell>
        </row>
        <row r="61">
          <cell r="A61">
            <v>93</v>
          </cell>
          <cell r="B61" t="str">
            <v>蒋贵权</v>
          </cell>
          <cell r="C61" t="str">
            <v>土木20165</v>
          </cell>
          <cell r="D61">
            <v>17383471671</v>
          </cell>
          <cell r="E61" t="str">
            <v>√</v>
          </cell>
        </row>
        <row r="62">
          <cell r="A62">
            <v>94</v>
          </cell>
          <cell r="B62" t="str">
            <v>刘湘</v>
          </cell>
          <cell r="C62" t="str">
            <v>土木工程</v>
          </cell>
          <cell r="D62">
            <v>15082631917</v>
          </cell>
        </row>
        <row r="63">
          <cell r="A63">
            <v>95</v>
          </cell>
          <cell r="B63" t="str">
            <v>康昊</v>
          </cell>
          <cell r="C63" t="str">
            <v>土木卓越</v>
          </cell>
          <cell r="D63">
            <v>17383461309</v>
          </cell>
        </row>
        <row r="64">
          <cell r="A64">
            <v>96</v>
          </cell>
          <cell r="B64" t="str">
            <v>罗钰珊</v>
          </cell>
          <cell r="C64" t="str">
            <v>土造165</v>
          </cell>
          <cell r="D64">
            <v>15700483605</v>
          </cell>
          <cell r="E64" t="str">
            <v>√</v>
          </cell>
        </row>
        <row r="65">
          <cell r="A65">
            <v>97</v>
          </cell>
          <cell r="B65" t="str">
            <v>赵然</v>
          </cell>
          <cell r="C65" t="str">
            <v>土木165</v>
          </cell>
          <cell r="D65">
            <v>15282970855</v>
          </cell>
          <cell r="E65" t="str">
            <v>√</v>
          </cell>
        </row>
        <row r="66">
          <cell r="A66">
            <v>98</v>
          </cell>
          <cell r="B66" t="str">
            <v>曾西</v>
          </cell>
          <cell r="C66" t="str">
            <v>土木165</v>
          </cell>
          <cell r="D66">
            <v>17383467513</v>
          </cell>
          <cell r="E66" t="str">
            <v>√</v>
          </cell>
        </row>
        <row r="67">
          <cell r="A67">
            <v>103</v>
          </cell>
          <cell r="B67" t="str">
            <v>吴嘉煦</v>
          </cell>
          <cell r="C67" t="str">
            <v>给排161</v>
          </cell>
          <cell r="D67">
            <v>18228374181</v>
          </cell>
          <cell r="E67" t="str">
            <v>√</v>
          </cell>
        </row>
        <row r="68">
          <cell r="A68">
            <v>104</v>
          </cell>
          <cell r="B68" t="str">
            <v>周婷</v>
          </cell>
          <cell r="C68" t="str">
            <v>工造163</v>
          </cell>
          <cell r="D68">
            <v>15182157301</v>
          </cell>
          <cell r="E68" t="str">
            <v>√</v>
          </cell>
        </row>
        <row r="69">
          <cell r="A69">
            <v>105</v>
          </cell>
          <cell r="B69" t="str">
            <v>刘太鑫</v>
          </cell>
          <cell r="C69" t="str">
            <v>给排161</v>
          </cell>
          <cell r="D69">
            <v>16141050112</v>
          </cell>
          <cell r="E69" t="str">
            <v>√</v>
          </cell>
        </row>
        <row r="70">
          <cell r="A70">
            <v>106</v>
          </cell>
          <cell r="B70" t="str">
            <v>杨栗莉</v>
          </cell>
          <cell r="C70" t="str">
            <v>工造163</v>
          </cell>
          <cell r="E70" t="str">
            <v>√</v>
          </cell>
        </row>
        <row r="71">
          <cell r="A71">
            <v>107</v>
          </cell>
          <cell r="B71" t="str">
            <v>陈华坤</v>
          </cell>
          <cell r="C71" t="str">
            <v>工造163</v>
          </cell>
          <cell r="D71">
            <v>17746774819</v>
          </cell>
          <cell r="E71" t="str">
            <v>√</v>
          </cell>
        </row>
        <row r="72">
          <cell r="A72">
            <v>109</v>
          </cell>
          <cell r="B72" t="str">
            <v>张恒</v>
          </cell>
          <cell r="C72" t="str">
            <v>给排161</v>
          </cell>
          <cell r="D72">
            <v>18728370137</v>
          </cell>
          <cell r="E72" t="str">
            <v>√</v>
          </cell>
        </row>
        <row r="73">
          <cell r="A73">
            <v>110</v>
          </cell>
          <cell r="B73" t="str">
            <v>李彦良</v>
          </cell>
          <cell r="C73" t="str">
            <v>给排161</v>
          </cell>
          <cell r="D73">
            <v>15181392071</v>
          </cell>
          <cell r="E73" t="str">
            <v>√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3">
          <cell r="E3" t="str">
            <v>序号</v>
          </cell>
          <cell r="F3" t="str">
            <v>姓名</v>
          </cell>
          <cell r="G3" t="str">
            <v>专业班级</v>
          </cell>
          <cell r="H3" t="str">
            <v>联系电话</v>
          </cell>
          <cell r="I3" t="str">
            <v>签到</v>
          </cell>
        </row>
        <row r="4">
          <cell r="E4">
            <v>1</v>
          </cell>
          <cell r="F4" t="str">
            <v>赵淞</v>
          </cell>
          <cell r="G4" t="str">
            <v>给排153</v>
          </cell>
          <cell r="H4">
            <v>18882020931</v>
          </cell>
          <cell r="I4" t="str">
            <v>√</v>
          </cell>
        </row>
        <row r="5">
          <cell r="E5">
            <v>2</v>
          </cell>
          <cell r="F5" t="str">
            <v>胡芸浩</v>
          </cell>
          <cell r="G5" t="str">
            <v>工造151</v>
          </cell>
          <cell r="H5">
            <v>18882023386</v>
          </cell>
          <cell r="I5" t="str">
            <v>√</v>
          </cell>
        </row>
        <row r="6">
          <cell r="E6">
            <v>3</v>
          </cell>
          <cell r="F6" t="str">
            <v>杨惠玲</v>
          </cell>
          <cell r="G6" t="str">
            <v>工造152</v>
          </cell>
          <cell r="H6">
            <v>15583877475</v>
          </cell>
          <cell r="I6" t="str">
            <v>√</v>
          </cell>
        </row>
        <row r="7">
          <cell r="E7">
            <v>4</v>
          </cell>
          <cell r="F7" t="str">
            <v>张琪</v>
          </cell>
          <cell r="G7" t="str">
            <v>工造152</v>
          </cell>
          <cell r="H7">
            <v>15708288104</v>
          </cell>
          <cell r="I7" t="str">
            <v>√</v>
          </cell>
        </row>
        <row r="8">
          <cell r="E8">
            <v>5</v>
          </cell>
          <cell r="F8" t="str">
            <v>侯宇</v>
          </cell>
          <cell r="G8" t="str">
            <v>工造157</v>
          </cell>
          <cell r="H8">
            <v>18428365966</v>
          </cell>
          <cell r="I8" t="str">
            <v>√</v>
          </cell>
        </row>
        <row r="9">
          <cell r="E9">
            <v>6</v>
          </cell>
          <cell r="F9" t="str">
            <v>陈平平</v>
          </cell>
          <cell r="G9" t="str">
            <v>工造151</v>
          </cell>
          <cell r="H9">
            <v>18882020929</v>
          </cell>
          <cell r="I9" t="str">
            <v>√</v>
          </cell>
        </row>
        <row r="10">
          <cell r="E10">
            <v>7</v>
          </cell>
          <cell r="F10" t="str">
            <v>吉红</v>
          </cell>
          <cell r="G10" t="str">
            <v>工造151</v>
          </cell>
          <cell r="H10">
            <v>18882027685</v>
          </cell>
          <cell r="I10" t="str">
            <v>√</v>
          </cell>
        </row>
        <row r="11">
          <cell r="E11">
            <v>8</v>
          </cell>
          <cell r="F11" t="str">
            <v>饶梨利</v>
          </cell>
          <cell r="G11" t="str">
            <v>工造151</v>
          </cell>
          <cell r="H11">
            <v>18882021724</v>
          </cell>
          <cell r="I11" t="str">
            <v>√</v>
          </cell>
        </row>
        <row r="12">
          <cell r="E12">
            <v>9</v>
          </cell>
          <cell r="F12" t="str">
            <v>李丹丹</v>
          </cell>
          <cell r="G12" t="str">
            <v>工造152</v>
          </cell>
          <cell r="H12">
            <v>18882022356</v>
          </cell>
          <cell r="I12" t="str">
            <v>√</v>
          </cell>
        </row>
        <row r="13">
          <cell r="E13">
            <v>10</v>
          </cell>
          <cell r="F13" t="str">
            <v>刘梦涵</v>
          </cell>
          <cell r="G13" t="str">
            <v>工造152</v>
          </cell>
          <cell r="H13">
            <v>17748092773</v>
          </cell>
          <cell r="I13" t="str">
            <v>√</v>
          </cell>
        </row>
        <row r="14">
          <cell r="E14">
            <v>11</v>
          </cell>
          <cell r="F14" t="str">
            <v>王婷</v>
          </cell>
          <cell r="G14" t="str">
            <v>工造152</v>
          </cell>
          <cell r="H14">
            <v>1598220923</v>
          </cell>
          <cell r="I14" t="str">
            <v>√</v>
          </cell>
        </row>
        <row r="15">
          <cell r="E15">
            <v>12</v>
          </cell>
          <cell r="F15" t="str">
            <v>周明星</v>
          </cell>
          <cell r="G15" t="str">
            <v>工造153</v>
          </cell>
          <cell r="H15">
            <v>17748131879</v>
          </cell>
          <cell r="I15" t="str">
            <v>√</v>
          </cell>
        </row>
        <row r="16">
          <cell r="E16">
            <v>13</v>
          </cell>
          <cell r="F16" t="str">
            <v>廖维</v>
          </cell>
          <cell r="G16" t="str">
            <v>工造153</v>
          </cell>
          <cell r="H16">
            <v>15082806514</v>
          </cell>
        </row>
        <row r="17">
          <cell r="E17">
            <v>14</v>
          </cell>
          <cell r="F17" t="str">
            <v>苏姻蓓</v>
          </cell>
          <cell r="G17" t="str">
            <v>工造153</v>
          </cell>
          <cell r="H17">
            <v>18882026729</v>
          </cell>
        </row>
        <row r="18">
          <cell r="E18">
            <v>15</v>
          </cell>
          <cell r="F18" t="str">
            <v>万秦吟</v>
          </cell>
          <cell r="G18" t="str">
            <v>工造156</v>
          </cell>
          <cell r="H18">
            <v>15181640279</v>
          </cell>
          <cell r="I18" t="str">
            <v>√</v>
          </cell>
        </row>
        <row r="19">
          <cell r="E19">
            <v>26</v>
          </cell>
          <cell r="F19" t="str">
            <v>何小东</v>
          </cell>
          <cell r="G19" t="str">
            <v>工造152</v>
          </cell>
          <cell r="H19">
            <v>18882027534</v>
          </cell>
        </row>
        <row r="20">
          <cell r="E20">
            <v>27</v>
          </cell>
          <cell r="F20" t="str">
            <v>蒙勤</v>
          </cell>
          <cell r="G20" t="str">
            <v>机自1511</v>
          </cell>
          <cell r="H20">
            <v>17383474617</v>
          </cell>
        </row>
        <row r="21">
          <cell r="E21">
            <v>28</v>
          </cell>
          <cell r="F21" t="str">
            <v>张宗敏</v>
          </cell>
          <cell r="G21" t="str">
            <v>土木151</v>
          </cell>
          <cell r="H21">
            <v>15708286340</v>
          </cell>
          <cell r="I21" t="str">
            <v>√</v>
          </cell>
        </row>
        <row r="22">
          <cell r="E22">
            <v>29</v>
          </cell>
          <cell r="F22" t="str">
            <v>翁志雄</v>
          </cell>
          <cell r="G22" t="str">
            <v>土木151</v>
          </cell>
          <cell r="H22">
            <v>15583873043</v>
          </cell>
          <cell r="I22" t="str">
            <v>√</v>
          </cell>
        </row>
        <row r="23">
          <cell r="E23">
            <v>30</v>
          </cell>
          <cell r="F23" t="str">
            <v>叶阳</v>
          </cell>
          <cell r="G23" t="str">
            <v>土木151</v>
          </cell>
          <cell r="H23">
            <v>18781179676</v>
          </cell>
          <cell r="I23" t="str">
            <v>√</v>
          </cell>
        </row>
        <row r="24">
          <cell r="E24">
            <v>31</v>
          </cell>
          <cell r="F24" t="str">
            <v>袁港</v>
          </cell>
          <cell r="G24" t="str">
            <v>土木152</v>
          </cell>
          <cell r="H24">
            <v>15708289451</v>
          </cell>
          <cell r="I24" t="str">
            <v>√</v>
          </cell>
        </row>
        <row r="25">
          <cell r="E25">
            <v>32</v>
          </cell>
          <cell r="F25" t="str">
            <v>蒋智明</v>
          </cell>
          <cell r="G25" t="str">
            <v>土木152</v>
          </cell>
          <cell r="H25">
            <v>13551965095</v>
          </cell>
          <cell r="I25" t="str">
            <v>√</v>
          </cell>
        </row>
        <row r="26">
          <cell r="E26">
            <v>33</v>
          </cell>
          <cell r="F26" t="str">
            <v>屈帆</v>
          </cell>
          <cell r="G26" t="str">
            <v>土木154</v>
          </cell>
          <cell r="H26">
            <v>17748133161</v>
          </cell>
          <cell r="I26" t="str">
            <v>√</v>
          </cell>
        </row>
        <row r="27">
          <cell r="E27">
            <v>34</v>
          </cell>
          <cell r="F27" t="str">
            <v>张丁元</v>
          </cell>
          <cell r="G27" t="str">
            <v>土木154</v>
          </cell>
          <cell r="H27">
            <v>15708289230</v>
          </cell>
        </row>
        <row r="28">
          <cell r="E28">
            <v>35</v>
          </cell>
          <cell r="F28" t="str">
            <v>陈宇轩</v>
          </cell>
          <cell r="G28" t="str">
            <v>土木154</v>
          </cell>
          <cell r="H28">
            <v>18781357660</v>
          </cell>
        </row>
        <row r="29">
          <cell r="E29">
            <v>36</v>
          </cell>
          <cell r="F29" t="str">
            <v>寇含平</v>
          </cell>
          <cell r="G29" t="str">
            <v>土木154</v>
          </cell>
          <cell r="H29">
            <v>13648126575</v>
          </cell>
          <cell r="I29" t="str">
            <v>√</v>
          </cell>
        </row>
        <row r="30">
          <cell r="E30">
            <v>37</v>
          </cell>
          <cell r="F30" t="str">
            <v>杨超</v>
          </cell>
          <cell r="G30" t="str">
            <v>土木154</v>
          </cell>
          <cell r="H30">
            <v>13194750381</v>
          </cell>
          <cell r="I30" t="str">
            <v>√</v>
          </cell>
        </row>
        <row r="31">
          <cell r="E31">
            <v>38</v>
          </cell>
          <cell r="F31" t="str">
            <v>冉敏</v>
          </cell>
          <cell r="G31" t="str">
            <v>土木155</v>
          </cell>
          <cell r="H31">
            <v>15908263010</v>
          </cell>
          <cell r="I31" t="str">
            <v>√</v>
          </cell>
        </row>
        <row r="32">
          <cell r="E32">
            <v>39</v>
          </cell>
          <cell r="F32" t="str">
            <v>赵浥廷</v>
          </cell>
          <cell r="G32" t="str">
            <v>工造151</v>
          </cell>
          <cell r="H32">
            <v>18882027520</v>
          </cell>
          <cell r="I32" t="str">
            <v>√</v>
          </cell>
        </row>
        <row r="33">
          <cell r="E33">
            <v>40</v>
          </cell>
          <cell r="F33" t="str">
            <v>苏潇潇</v>
          </cell>
          <cell r="G33" t="str">
            <v>工造155</v>
          </cell>
          <cell r="H33">
            <v>13550657631</v>
          </cell>
          <cell r="I33" t="str">
            <v>√</v>
          </cell>
        </row>
        <row r="34">
          <cell r="E34">
            <v>41</v>
          </cell>
          <cell r="F34" t="str">
            <v>文雨琪</v>
          </cell>
          <cell r="G34" t="str">
            <v>工造159</v>
          </cell>
          <cell r="H34">
            <v>18428379412</v>
          </cell>
          <cell r="I34" t="str">
            <v>√</v>
          </cell>
        </row>
        <row r="35">
          <cell r="E35">
            <v>42</v>
          </cell>
          <cell r="F35" t="str">
            <v>彭智慧</v>
          </cell>
          <cell r="G35" t="str">
            <v>工造159</v>
          </cell>
          <cell r="H35">
            <v>18828873677</v>
          </cell>
          <cell r="I35" t="str">
            <v>√</v>
          </cell>
        </row>
        <row r="36">
          <cell r="E36">
            <v>43</v>
          </cell>
          <cell r="F36" t="str">
            <v>应铮</v>
          </cell>
          <cell r="G36" t="str">
            <v>工造159</v>
          </cell>
          <cell r="H36">
            <v>18381321510</v>
          </cell>
          <cell r="I36" t="str">
            <v>√</v>
          </cell>
        </row>
        <row r="37">
          <cell r="E37">
            <v>65</v>
          </cell>
          <cell r="F37" t="str">
            <v>尹小平</v>
          </cell>
          <cell r="G37" t="str">
            <v>给排151</v>
          </cell>
          <cell r="H37">
            <v>15583875940</v>
          </cell>
          <cell r="I37" t="str">
            <v>√</v>
          </cell>
        </row>
        <row r="38">
          <cell r="E38">
            <v>99</v>
          </cell>
          <cell r="F38" t="str">
            <v>许江</v>
          </cell>
          <cell r="G38" t="str">
            <v>土木152</v>
          </cell>
          <cell r="H38">
            <v>15708289331</v>
          </cell>
          <cell r="I38" t="str">
            <v>√</v>
          </cell>
        </row>
        <row r="39">
          <cell r="E39">
            <v>100</v>
          </cell>
          <cell r="F39" t="str">
            <v>梁建峰</v>
          </cell>
          <cell r="G39" t="str">
            <v>土木152</v>
          </cell>
          <cell r="H39">
            <v>15708289519</v>
          </cell>
          <cell r="I39" t="str">
            <v>√</v>
          </cell>
        </row>
        <row r="40">
          <cell r="E40">
            <v>101</v>
          </cell>
          <cell r="F40" t="str">
            <v>乐伟</v>
          </cell>
          <cell r="G40" t="str">
            <v>土木152</v>
          </cell>
          <cell r="H40">
            <v>15708287134</v>
          </cell>
          <cell r="I40" t="str">
            <v>√</v>
          </cell>
        </row>
        <row r="41">
          <cell r="E41">
            <v>102</v>
          </cell>
          <cell r="F41" t="str">
            <v>伍彦坤</v>
          </cell>
          <cell r="G41" t="str">
            <v>土木152</v>
          </cell>
          <cell r="H41">
            <v>15583875760</v>
          </cell>
          <cell r="I41" t="str">
            <v>√</v>
          </cell>
        </row>
        <row r="42">
          <cell r="E42">
            <v>108</v>
          </cell>
          <cell r="F42" t="str">
            <v>李亭熠</v>
          </cell>
          <cell r="G42" t="str">
            <v>土木158</v>
          </cell>
          <cell r="H42">
            <v>13550648907</v>
          </cell>
          <cell r="I42" t="str">
            <v>√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3"/>
  <sheetViews>
    <sheetView tabSelected="1" workbookViewId="0">
      <selection activeCell="J6" sqref="J6"/>
    </sheetView>
  </sheetViews>
  <sheetFormatPr defaultColWidth="9" defaultRowHeight="13.5"/>
  <cols>
    <col min="1" max="1" width="10.75" customWidth="1"/>
    <col min="3" max="3" width="10.5" customWidth="1"/>
    <col min="4" max="4" width="15.125" customWidth="1"/>
    <col min="6" max="6" width="12.25" customWidth="1"/>
  </cols>
  <sheetData>
    <row r="1" spans="1:10" s="1" customFormat="1" ht="38.25" customHeight="1">
      <c r="A1" s="21" t="s">
        <v>0</v>
      </c>
      <c r="B1" s="22"/>
      <c r="C1" s="22"/>
      <c r="D1" s="22"/>
      <c r="E1" s="23"/>
      <c r="F1" s="5"/>
      <c r="G1" s="6"/>
      <c r="H1" s="6"/>
      <c r="I1" s="6"/>
    </row>
    <row r="2" spans="1:10" s="1" customFormat="1" ht="24" customHeight="1">
      <c r="A2" s="2" t="s">
        <v>1</v>
      </c>
      <c r="B2" s="2" t="s">
        <v>2</v>
      </c>
      <c r="C2" s="2" t="s">
        <v>3</v>
      </c>
      <c r="D2" s="2" t="s">
        <v>4</v>
      </c>
      <c r="E2" s="2"/>
      <c r="F2" s="7"/>
      <c r="G2" s="8"/>
      <c r="H2" s="8"/>
      <c r="I2" s="7"/>
      <c r="J2" s="7"/>
    </row>
    <row r="3" spans="1:10" s="1" customFormat="1" ht="24" customHeight="1">
      <c r="A3" s="2" t="str">
        <f>VLOOKUP(B3,[1]Sheet2!A$2:F$101,2)</f>
        <v>彭诗</v>
      </c>
      <c r="B3" s="9">
        <v>33</v>
      </c>
      <c r="C3" s="10">
        <v>82.5</v>
      </c>
      <c r="D3" s="10" t="s">
        <v>5</v>
      </c>
      <c r="E3" s="12">
        <v>2</v>
      </c>
      <c r="F3" s="7"/>
      <c r="G3" s="8"/>
      <c r="H3" s="7"/>
      <c r="I3" s="7"/>
      <c r="J3" s="7"/>
    </row>
    <row r="4" spans="1:10" s="1" customFormat="1" ht="24" customHeight="1">
      <c r="A4" s="2" t="str">
        <f>VLOOKUP(B4,[1]Sheet2!A$2:F$101,2)</f>
        <v>康英豪</v>
      </c>
      <c r="B4" s="11">
        <v>95</v>
      </c>
      <c r="C4" s="2">
        <v>80</v>
      </c>
      <c r="D4" s="2" t="s">
        <v>5</v>
      </c>
      <c r="E4" s="14"/>
      <c r="F4" s="7"/>
      <c r="G4" s="8"/>
      <c r="H4" s="7"/>
      <c r="I4" s="7"/>
      <c r="J4" s="7"/>
    </row>
    <row r="5" spans="1:10" s="1" customFormat="1" ht="24" customHeight="1">
      <c r="A5" s="2" t="str">
        <f>VLOOKUP(B5,[1]Sheet2!A$2:F$101,2)</f>
        <v>鲜耀衡</v>
      </c>
      <c r="B5" s="11">
        <v>17</v>
      </c>
      <c r="C5" s="2">
        <v>78.400000000000006</v>
      </c>
      <c r="D5" s="2" t="s">
        <v>6</v>
      </c>
      <c r="E5" s="12">
        <v>3</v>
      </c>
      <c r="F5" s="7"/>
      <c r="G5" s="7"/>
      <c r="H5" s="7"/>
      <c r="I5" s="7"/>
      <c r="J5" s="7"/>
    </row>
    <row r="6" spans="1:10" s="1" customFormat="1" ht="24" customHeight="1">
      <c r="A6" s="2" t="str">
        <f>VLOOKUP(B6,[1]Sheet2!A$2:F$101,2)</f>
        <v>邱成超</v>
      </c>
      <c r="B6" s="11">
        <v>14</v>
      </c>
      <c r="C6" s="2">
        <v>78</v>
      </c>
      <c r="D6" s="2" t="s">
        <v>6</v>
      </c>
      <c r="E6" s="13"/>
      <c r="F6" s="7"/>
      <c r="G6" s="8"/>
      <c r="H6" s="7"/>
      <c r="I6" s="7"/>
      <c r="J6" s="7"/>
    </row>
    <row r="7" spans="1:10" s="1" customFormat="1" ht="24" customHeight="1">
      <c r="A7" s="2" t="str">
        <f>VLOOKUP(B7,[1]Sheet2!A$2:F$101,2)</f>
        <v>谢玥</v>
      </c>
      <c r="B7" s="11">
        <v>55</v>
      </c>
      <c r="C7" s="2">
        <v>78</v>
      </c>
      <c r="D7" s="2" t="s">
        <v>6</v>
      </c>
      <c r="E7" s="14"/>
      <c r="F7" s="7"/>
      <c r="G7" s="8"/>
      <c r="H7" s="7"/>
      <c r="I7" s="7"/>
      <c r="J7" s="7"/>
    </row>
    <row r="8" spans="1:10" s="1" customFormat="1" ht="24" customHeight="1">
      <c r="A8" s="2" t="str">
        <f>VLOOKUP(B8,[1]Sheet2!A$2:F$101,2)</f>
        <v>胡兴菊</v>
      </c>
      <c r="B8" s="11">
        <v>1</v>
      </c>
      <c r="C8" s="2">
        <v>75.7</v>
      </c>
      <c r="D8" s="2" t="s">
        <v>7</v>
      </c>
      <c r="E8" s="12">
        <v>5</v>
      </c>
      <c r="F8" s="7"/>
      <c r="G8" s="8"/>
      <c r="H8" s="7"/>
      <c r="I8" s="7"/>
      <c r="J8" s="7"/>
    </row>
    <row r="9" spans="1:10" s="1" customFormat="1" ht="24" customHeight="1">
      <c r="A9" s="2" t="str">
        <f>VLOOKUP(B9,[1]Sheet2!A$2:F$101,2)</f>
        <v>冯椿媛</v>
      </c>
      <c r="B9" s="11">
        <v>2</v>
      </c>
      <c r="C9" s="2">
        <v>74.430000000000007</v>
      </c>
      <c r="D9" s="2" t="s">
        <v>7</v>
      </c>
      <c r="E9" s="13"/>
      <c r="F9" s="7"/>
      <c r="G9" s="8"/>
      <c r="H9" s="7"/>
      <c r="I9" s="7"/>
      <c r="J9" s="7"/>
    </row>
    <row r="10" spans="1:10" s="1" customFormat="1" ht="24" customHeight="1">
      <c r="A10" s="2" t="str">
        <f>VLOOKUP(B10,[1]Sheet2!A$2:F$101,2)</f>
        <v>李云琪</v>
      </c>
      <c r="B10" s="11">
        <v>88</v>
      </c>
      <c r="C10" s="2">
        <v>74.3</v>
      </c>
      <c r="D10" s="2" t="s">
        <v>7</v>
      </c>
      <c r="E10" s="13"/>
      <c r="F10" s="7"/>
      <c r="G10" s="8"/>
      <c r="H10" s="7"/>
      <c r="I10" s="7"/>
      <c r="J10" s="7"/>
    </row>
    <row r="11" spans="1:10" s="1" customFormat="1" ht="24" customHeight="1">
      <c r="A11" s="2" t="str">
        <f>VLOOKUP(B11,[1]Sheet2!A$2:F$101,2)</f>
        <v>陈少雄</v>
      </c>
      <c r="B11" s="11">
        <v>45</v>
      </c>
      <c r="C11" s="2">
        <v>74.099999999999994</v>
      </c>
      <c r="D11" s="2" t="s">
        <v>7</v>
      </c>
      <c r="E11" s="13"/>
      <c r="F11" s="7"/>
      <c r="G11" s="8"/>
      <c r="H11" s="7"/>
      <c r="I11" s="7"/>
      <c r="J11" s="7"/>
    </row>
    <row r="12" spans="1:10" s="1" customFormat="1" ht="24" customHeight="1">
      <c r="A12" s="2" t="str">
        <f>VLOOKUP(B12,[1]Sheet2!A$2:F$101,2)</f>
        <v>郭富娟</v>
      </c>
      <c r="B12" s="11">
        <v>18</v>
      </c>
      <c r="C12" s="2">
        <v>73.900000000000006</v>
      </c>
      <c r="D12" s="2" t="s">
        <v>7</v>
      </c>
      <c r="E12" s="14"/>
      <c r="F12" s="7"/>
      <c r="G12" s="8"/>
      <c r="H12" s="7"/>
      <c r="I12" s="7"/>
      <c r="J12" s="7"/>
    </row>
    <row r="13" spans="1:10" s="1" customFormat="1" ht="24" customHeight="1">
      <c r="A13" s="2" t="str">
        <f>VLOOKUP(B13,[1]Sheet2!A$2:F$101,2)</f>
        <v>葛黎</v>
      </c>
      <c r="B13" s="11">
        <v>29</v>
      </c>
      <c r="C13" s="2">
        <v>73.77</v>
      </c>
      <c r="D13" s="2" t="s">
        <v>8</v>
      </c>
      <c r="E13" s="12">
        <v>21</v>
      </c>
      <c r="F13" s="7"/>
      <c r="G13" s="8"/>
      <c r="H13" s="7"/>
      <c r="I13" s="7"/>
      <c r="J13" s="7"/>
    </row>
    <row r="14" spans="1:10" s="1" customFormat="1" ht="24" customHeight="1">
      <c r="A14" s="2" t="str">
        <f>VLOOKUP(B14,[1]Sheet2!A$2:F$101,2)</f>
        <v>薛涵</v>
      </c>
      <c r="B14" s="11">
        <v>15</v>
      </c>
      <c r="C14" s="2">
        <v>73.7</v>
      </c>
      <c r="D14" s="2" t="s">
        <v>8</v>
      </c>
      <c r="E14" s="13"/>
      <c r="F14" s="7"/>
      <c r="G14" s="8"/>
      <c r="H14" s="7"/>
      <c r="I14" s="7"/>
      <c r="J14" s="7"/>
    </row>
    <row r="15" spans="1:10" s="1" customFormat="1" ht="24" customHeight="1">
      <c r="A15" s="2" t="str">
        <f>VLOOKUP(B15,[1]Sheet2!A$2:F$101,2)</f>
        <v>王学琳</v>
      </c>
      <c r="B15" s="11">
        <v>19</v>
      </c>
      <c r="C15" s="2">
        <v>73.7</v>
      </c>
      <c r="D15" s="2" t="s">
        <v>8</v>
      </c>
      <c r="E15" s="13"/>
      <c r="F15" s="7"/>
      <c r="G15" s="8"/>
      <c r="H15" s="7"/>
      <c r="I15" s="7"/>
      <c r="J15" s="7"/>
    </row>
    <row r="16" spans="1:10" s="1" customFormat="1" ht="24" customHeight="1">
      <c r="A16" s="2" t="str">
        <f>VLOOKUP(B16,[1]Sheet2!A$2:F$101,2)</f>
        <v>刘强</v>
      </c>
      <c r="B16" s="11">
        <v>46</v>
      </c>
      <c r="C16" s="2">
        <v>73.7</v>
      </c>
      <c r="D16" s="2" t="s">
        <v>8</v>
      </c>
      <c r="E16" s="13"/>
      <c r="F16" s="7"/>
      <c r="G16" s="8"/>
      <c r="H16" s="7"/>
      <c r="I16" s="7"/>
      <c r="J16" s="7"/>
    </row>
    <row r="17" spans="1:10" s="1" customFormat="1" ht="24" customHeight="1">
      <c r="A17" s="2" t="str">
        <f>VLOOKUP(B17,[1]Sheet2!A$2:F$101,2)</f>
        <v>许肖亚</v>
      </c>
      <c r="B17" s="11">
        <v>84</v>
      </c>
      <c r="C17" s="2">
        <v>73.7</v>
      </c>
      <c r="D17" s="2" t="s">
        <v>8</v>
      </c>
      <c r="E17" s="13"/>
      <c r="F17" s="7"/>
      <c r="G17" s="8"/>
      <c r="H17" s="7"/>
      <c r="I17" s="7"/>
      <c r="J17" s="7"/>
    </row>
    <row r="18" spans="1:10" s="1" customFormat="1" ht="24" customHeight="1">
      <c r="A18" s="2" t="str">
        <f>VLOOKUP(B18,[1]Sheet2!A$2:F$101,2)</f>
        <v>罗江秀</v>
      </c>
      <c r="B18" s="11">
        <v>4</v>
      </c>
      <c r="C18" s="2">
        <v>73.5</v>
      </c>
      <c r="D18" s="2" t="s">
        <v>8</v>
      </c>
      <c r="E18" s="13"/>
      <c r="F18" s="7"/>
      <c r="G18" s="8"/>
      <c r="H18" s="7"/>
      <c r="I18" s="7"/>
      <c r="J18" s="7"/>
    </row>
    <row r="19" spans="1:10" s="1" customFormat="1" ht="24" customHeight="1">
      <c r="A19" s="2" t="str">
        <f>VLOOKUP(B19,[1]Sheet2!A$2:F$101,2)</f>
        <v>张健</v>
      </c>
      <c r="B19" s="11">
        <v>9</v>
      </c>
      <c r="C19" s="2">
        <v>73.5</v>
      </c>
      <c r="D19" s="2" t="s">
        <v>8</v>
      </c>
      <c r="E19" s="13"/>
      <c r="F19" s="7"/>
      <c r="G19" s="8"/>
      <c r="H19" s="7"/>
      <c r="I19" s="7"/>
      <c r="J19" s="7"/>
    </row>
    <row r="20" spans="1:10" s="1" customFormat="1" ht="24" customHeight="1">
      <c r="A20" s="2" t="str">
        <f>VLOOKUP(B20,[1]Sheet2!A$2:F$101,2)</f>
        <v>梁杉</v>
      </c>
      <c r="B20" s="11">
        <v>11</v>
      </c>
      <c r="C20" s="2">
        <v>73.5</v>
      </c>
      <c r="D20" s="2" t="s">
        <v>8</v>
      </c>
      <c r="E20" s="13"/>
      <c r="F20" s="7"/>
      <c r="G20" s="7"/>
      <c r="H20" s="7"/>
      <c r="I20" s="7"/>
      <c r="J20" s="7"/>
    </row>
    <row r="21" spans="1:10" s="1" customFormat="1" ht="24" customHeight="1">
      <c r="A21" s="2" t="str">
        <f>VLOOKUP(B21,[1]Sheet2!A$2:F$101,2)</f>
        <v>文钊</v>
      </c>
      <c r="B21" s="11">
        <v>21</v>
      </c>
      <c r="C21" s="2">
        <v>73.5</v>
      </c>
      <c r="D21" s="2" t="s">
        <v>8</v>
      </c>
      <c r="E21" s="13"/>
      <c r="F21" s="7"/>
      <c r="G21" s="8"/>
      <c r="H21" s="7"/>
      <c r="I21" s="7"/>
    </row>
    <row r="22" spans="1:10" s="1" customFormat="1" ht="24" customHeight="1">
      <c r="A22" s="2" t="str">
        <f>VLOOKUP(B22,[1]Sheet2!A$2:F$101,2)</f>
        <v>陈瑶</v>
      </c>
      <c r="B22" s="11">
        <v>30</v>
      </c>
      <c r="C22" s="2">
        <v>73.5</v>
      </c>
      <c r="D22" s="2" t="s">
        <v>8</v>
      </c>
      <c r="E22" s="13"/>
      <c r="F22" s="7"/>
      <c r="G22" s="8"/>
      <c r="H22" s="7"/>
      <c r="I22" s="7"/>
    </row>
    <row r="23" spans="1:10" s="1" customFormat="1" ht="24" customHeight="1">
      <c r="A23" s="2" t="str">
        <f>VLOOKUP(B23,[1]Sheet2!A$2:F$101,2)</f>
        <v>钟宏利</v>
      </c>
      <c r="B23" s="11">
        <v>32</v>
      </c>
      <c r="C23" s="2">
        <v>73.5</v>
      </c>
      <c r="D23" s="2" t="s">
        <v>8</v>
      </c>
      <c r="E23" s="13"/>
      <c r="F23" s="7"/>
      <c r="G23" s="8"/>
      <c r="H23" s="7"/>
      <c r="I23" s="7"/>
    </row>
    <row r="24" spans="1:10" s="1" customFormat="1" ht="24" customHeight="1">
      <c r="A24" s="2" t="s">
        <v>11</v>
      </c>
      <c r="B24" s="11">
        <v>43</v>
      </c>
      <c r="C24" s="2">
        <v>73.5</v>
      </c>
      <c r="D24" s="2" t="s">
        <v>8</v>
      </c>
      <c r="E24" s="13"/>
      <c r="F24" s="7"/>
      <c r="G24" s="8"/>
      <c r="H24" s="7"/>
      <c r="I24" s="7"/>
    </row>
    <row r="25" spans="1:10" s="1" customFormat="1" ht="24" customHeight="1">
      <c r="A25" s="2" t="s">
        <v>12</v>
      </c>
      <c r="B25" s="11">
        <v>56</v>
      </c>
      <c r="C25" s="2">
        <v>73.5</v>
      </c>
      <c r="D25" s="2" t="s">
        <v>8</v>
      </c>
      <c r="E25" s="13"/>
      <c r="F25" s="7"/>
      <c r="G25" s="7"/>
      <c r="H25" s="7"/>
      <c r="I25" s="7"/>
    </row>
    <row r="26" spans="1:10" s="1" customFormat="1" ht="24" customHeight="1">
      <c r="A26" s="2" t="str">
        <f>VLOOKUP(B26,[1]Sheet2!A$2:F$101,2)</f>
        <v>秦臻</v>
      </c>
      <c r="B26" s="11">
        <v>66</v>
      </c>
      <c r="C26" s="2">
        <v>73.5</v>
      </c>
      <c r="D26" s="2" t="s">
        <v>8</v>
      </c>
      <c r="E26" s="13"/>
      <c r="F26" s="7"/>
      <c r="G26" s="8"/>
      <c r="H26" s="7"/>
      <c r="I26" s="7"/>
    </row>
    <row r="27" spans="1:10" s="1" customFormat="1" ht="24" customHeight="1">
      <c r="A27" s="2" t="str">
        <f>VLOOKUP(B27,[1]Sheet2!A$2:F$101,2)</f>
        <v>吴琴</v>
      </c>
      <c r="B27" s="11">
        <v>77</v>
      </c>
      <c r="C27" s="2">
        <v>73.5</v>
      </c>
      <c r="D27" s="2" t="s">
        <v>8</v>
      </c>
      <c r="E27" s="13"/>
      <c r="F27" s="7"/>
      <c r="G27" s="8"/>
      <c r="H27" s="7"/>
      <c r="I27" s="7"/>
    </row>
    <row r="28" spans="1:10" s="1" customFormat="1" ht="24" customHeight="1">
      <c r="A28" s="2" t="str">
        <f>VLOOKUP(B28,[1]Sheet2!A$2:F$101,2)</f>
        <v>顾锦蓉</v>
      </c>
      <c r="B28" s="11">
        <v>79</v>
      </c>
      <c r="C28" s="2">
        <v>73.5</v>
      </c>
      <c r="D28" s="2" t="s">
        <v>8</v>
      </c>
      <c r="E28" s="13"/>
      <c r="F28" s="7"/>
      <c r="G28" s="8"/>
      <c r="H28" s="7"/>
      <c r="I28" s="7"/>
    </row>
    <row r="29" spans="1:10" s="1" customFormat="1" ht="24" customHeight="1">
      <c r="A29" s="2" t="str">
        <f>VLOOKUP(B29,[1]Sheet2!A$2:F$101,2)</f>
        <v>徐睿颖</v>
      </c>
      <c r="B29" s="11">
        <v>80</v>
      </c>
      <c r="C29" s="2">
        <v>73.5</v>
      </c>
      <c r="D29" s="2" t="s">
        <v>8</v>
      </c>
      <c r="E29" s="13"/>
      <c r="F29" s="7"/>
      <c r="G29" s="8"/>
      <c r="H29" s="7"/>
      <c r="I29" s="7"/>
    </row>
    <row r="30" spans="1:10" s="1" customFormat="1" ht="24" customHeight="1">
      <c r="A30" s="2" t="str">
        <f>VLOOKUP(B30,[1]Sheet2!A$2:F$101,2)</f>
        <v>马龙银</v>
      </c>
      <c r="B30" s="11">
        <v>40</v>
      </c>
      <c r="C30" s="2">
        <v>72.8</v>
      </c>
      <c r="D30" s="2" t="s">
        <v>8</v>
      </c>
      <c r="E30" s="13"/>
      <c r="F30" s="7"/>
      <c r="G30" s="7"/>
      <c r="H30" s="7"/>
      <c r="I30" s="7"/>
    </row>
    <row r="31" spans="1:10" s="1" customFormat="1" ht="24" customHeight="1">
      <c r="A31" s="2" t="str">
        <f>VLOOKUP(B31,[1]Sheet2!A$2:F$101,2)</f>
        <v>余杰</v>
      </c>
      <c r="B31" s="11">
        <v>85</v>
      </c>
      <c r="C31" s="2">
        <v>71.8</v>
      </c>
      <c r="D31" s="2" t="s">
        <v>8</v>
      </c>
      <c r="E31" s="13"/>
    </row>
    <row r="32" spans="1:10" s="1" customFormat="1" ht="24" customHeight="1">
      <c r="A32" s="2" t="str">
        <f>VLOOKUP(B32,[1]Sheet2!A$2:F$101,2)</f>
        <v>熊张阳</v>
      </c>
      <c r="B32" s="11">
        <v>36</v>
      </c>
      <c r="C32" s="2">
        <v>71.13</v>
      </c>
      <c r="D32" s="2" t="s">
        <v>8</v>
      </c>
      <c r="E32" s="13"/>
    </row>
    <row r="33" spans="1:5" s="1" customFormat="1" ht="24" customHeight="1">
      <c r="A33" s="2" t="str">
        <f>VLOOKUP(B33,[1]Sheet2!A$2:F$101,2)</f>
        <v>杨鑫</v>
      </c>
      <c r="B33" s="11">
        <v>48</v>
      </c>
      <c r="C33" s="2">
        <v>70.73</v>
      </c>
      <c r="D33" s="2" t="s">
        <v>8</v>
      </c>
      <c r="E33" s="14"/>
    </row>
  </sheetData>
  <mergeCells count="5">
    <mergeCell ref="E3:E4"/>
    <mergeCell ref="E5:E7"/>
    <mergeCell ref="E8:E12"/>
    <mergeCell ref="E13:E33"/>
    <mergeCell ref="A1:E1"/>
  </mergeCells>
  <phoneticPr fontId="6" type="noConversion"/>
  <pageMargins left="0.75" right="0.75" top="1" bottom="1" header="0.51180555555555596" footer="0.51180555555555596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7"/>
  <sheetViews>
    <sheetView workbookViewId="0">
      <selection activeCell="C20" sqref="C20"/>
    </sheetView>
  </sheetViews>
  <sheetFormatPr defaultColWidth="9" defaultRowHeight="13.5"/>
  <cols>
    <col min="4" max="4" width="11.5" customWidth="1"/>
  </cols>
  <sheetData>
    <row r="1" spans="1:5" s="1" customFormat="1" ht="40.5" customHeight="1">
      <c r="A1" s="17" t="s">
        <v>9</v>
      </c>
      <c r="B1" s="18"/>
      <c r="C1" s="18"/>
      <c r="D1" s="18"/>
      <c r="E1" s="19"/>
    </row>
    <row r="2" spans="1:5" s="1" customFormat="1" ht="21.75" customHeight="1">
      <c r="A2" s="2" t="s">
        <v>1</v>
      </c>
      <c r="B2" s="4" t="s">
        <v>2</v>
      </c>
      <c r="C2" s="4" t="s">
        <v>3</v>
      </c>
      <c r="D2" s="4" t="s">
        <v>4</v>
      </c>
      <c r="E2" s="2"/>
    </row>
    <row r="3" spans="1:5" s="1" customFormat="1" ht="21.75" customHeight="1">
      <c r="A3" s="2" t="str">
        <f>VLOOKUP(B3,[2]Sheet2!A$2:E$73,2)</f>
        <v>李强</v>
      </c>
      <c r="B3" s="4">
        <v>92</v>
      </c>
      <c r="C3" s="2">
        <v>95</v>
      </c>
      <c r="D3" s="2" t="s">
        <v>5</v>
      </c>
      <c r="E3" s="2">
        <v>1</v>
      </c>
    </row>
    <row r="4" spans="1:5" s="1" customFormat="1" ht="21.75" customHeight="1">
      <c r="A4" s="2" t="str">
        <f>VLOOKUP(B4,[2]Sheet2!A$2:E$73,2)</f>
        <v>廖超</v>
      </c>
      <c r="B4" s="4">
        <v>18</v>
      </c>
      <c r="C4" s="2">
        <v>85</v>
      </c>
      <c r="D4" s="2" t="s">
        <v>6</v>
      </c>
      <c r="E4" s="12">
        <v>4</v>
      </c>
    </row>
    <row r="5" spans="1:5" s="1" customFormat="1" ht="21.75" customHeight="1">
      <c r="A5" s="2" t="str">
        <f>VLOOKUP(B5,[2]Sheet2!A$2:E$73,2)</f>
        <v>吴嘉煦</v>
      </c>
      <c r="B5" s="2">
        <v>103</v>
      </c>
      <c r="C5" s="2">
        <v>81.67</v>
      </c>
      <c r="D5" s="2" t="s">
        <v>6</v>
      </c>
      <c r="E5" s="13"/>
    </row>
    <row r="6" spans="1:5" s="1" customFormat="1" ht="21.75" customHeight="1">
      <c r="A6" s="2" t="str">
        <f>VLOOKUP(B6,[2]Sheet2!A$2:E$73,2)</f>
        <v>谭宇杰</v>
      </c>
      <c r="B6" s="4">
        <v>25</v>
      </c>
      <c r="C6" s="2">
        <v>80</v>
      </c>
      <c r="D6" s="2" t="s">
        <v>6</v>
      </c>
      <c r="E6" s="13"/>
    </row>
    <row r="7" spans="1:5" s="1" customFormat="1" ht="21.75" customHeight="1">
      <c r="A7" s="2" t="str">
        <f>VLOOKUP(B7,[2]Sheet2!A$2:E$73,2)</f>
        <v>曾姝倩</v>
      </c>
      <c r="B7" s="4">
        <v>59</v>
      </c>
      <c r="C7" s="2">
        <v>80</v>
      </c>
      <c r="D7" s="2" t="s">
        <v>6</v>
      </c>
      <c r="E7" s="14"/>
    </row>
    <row r="8" spans="1:5" s="1" customFormat="1" ht="21.75" customHeight="1">
      <c r="A8" s="2" t="str">
        <f>VLOOKUP(B8,[2]Sheet2!A$2:E$73,2)</f>
        <v>淦翠梅</v>
      </c>
      <c r="B8" s="4">
        <v>79</v>
      </c>
      <c r="C8" s="2">
        <v>79.67</v>
      </c>
      <c r="D8" s="2" t="s">
        <v>7</v>
      </c>
      <c r="E8" s="12">
        <v>5</v>
      </c>
    </row>
    <row r="9" spans="1:5" s="1" customFormat="1" ht="21.75" customHeight="1">
      <c r="A9" s="2" t="str">
        <f>VLOOKUP(B9,[2]Sheet2!A$2:E$73,2)</f>
        <v>杨一宁</v>
      </c>
      <c r="B9" s="4">
        <v>17</v>
      </c>
      <c r="C9" s="2">
        <v>78.33</v>
      </c>
      <c r="D9" s="2" t="s">
        <v>7</v>
      </c>
      <c r="E9" s="13"/>
    </row>
    <row r="10" spans="1:5" s="1" customFormat="1" ht="21.75" customHeight="1">
      <c r="A10" s="2" t="str">
        <f>VLOOKUP(B10,[2]Sheet2!A$2:E$73,2)</f>
        <v>余顺淼</v>
      </c>
      <c r="B10" s="4">
        <v>19</v>
      </c>
      <c r="C10" s="2">
        <v>78.33</v>
      </c>
      <c r="D10" s="2" t="s">
        <v>7</v>
      </c>
      <c r="E10" s="13"/>
    </row>
    <row r="11" spans="1:5" s="1" customFormat="1" ht="21.75" customHeight="1">
      <c r="A11" s="2" t="str">
        <f>VLOOKUP(B11,[2]Sheet2!A$2:E$73,2)</f>
        <v>张思琪</v>
      </c>
      <c r="B11" s="4">
        <v>64</v>
      </c>
      <c r="C11" s="2">
        <v>78.33</v>
      </c>
      <c r="D11" s="2" t="s">
        <v>7</v>
      </c>
      <c r="E11" s="13"/>
    </row>
    <row r="12" spans="1:5" s="1" customFormat="1" ht="21.75" customHeight="1">
      <c r="A12" s="2" t="str">
        <f>VLOOKUP(B12,[2]Sheet2!A$2:E$73,2)</f>
        <v>赵然</v>
      </c>
      <c r="B12" s="4">
        <v>97</v>
      </c>
      <c r="C12" s="2">
        <v>78.33</v>
      </c>
      <c r="D12" s="2" t="s">
        <v>7</v>
      </c>
      <c r="E12" s="14"/>
    </row>
    <row r="13" spans="1:5" s="1" customFormat="1" ht="21.75" customHeight="1">
      <c r="A13" s="2" t="str">
        <f>VLOOKUP(B13,[2]Sheet2!A$2:E$73,2)</f>
        <v>向涵</v>
      </c>
      <c r="B13" s="4">
        <v>52</v>
      </c>
      <c r="C13" s="2">
        <v>77</v>
      </c>
      <c r="D13" s="2" t="s">
        <v>8</v>
      </c>
      <c r="E13" s="12">
        <v>15</v>
      </c>
    </row>
    <row r="14" spans="1:5" s="1" customFormat="1" ht="21.75" customHeight="1">
      <c r="A14" s="2" t="str">
        <f>VLOOKUP(B14,[2]Sheet2!A$2:E$73,2)</f>
        <v>唐爱妮</v>
      </c>
      <c r="B14" s="4">
        <v>62</v>
      </c>
      <c r="C14" s="2">
        <v>75</v>
      </c>
      <c r="D14" s="2" t="s">
        <v>8</v>
      </c>
      <c r="E14" s="13"/>
    </row>
    <row r="15" spans="1:5" s="1" customFormat="1" ht="21.75" customHeight="1">
      <c r="A15" s="2" t="str">
        <f>VLOOKUP(B15,[2]Sheet2!A$2:E$73,2)</f>
        <v>孙浩</v>
      </c>
      <c r="B15" s="4">
        <v>58</v>
      </c>
      <c r="C15" s="2">
        <v>73.33</v>
      </c>
      <c r="D15" s="2" t="s">
        <v>8</v>
      </c>
      <c r="E15" s="13"/>
    </row>
    <row r="16" spans="1:5" s="1" customFormat="1" ht="21.75" customHeight="1">
      <c r="A16" s="2" t="str">
        <f>VLOOKUP(B16,[2]Sheet2!A$2:E$73,2)</f>
        <v>杨敏</v>
      </c>
      <c r="B16" s="4">
        <v>54</v>
      </c>
      <c r="C16" s="2">
        <v>71.67</v>
      </c>
      <c r="D16" s="2" t="s">
        <v>8</v>
      </c>
      <c r="E16" s="13"/>
    </row>
    <row r="17" spans="1:5" s="1" customFormat="1" ht="21.75" customHeight="1">
      <c r="A17" s="2" t="str">
        <f>VLOOKUP(B17,[2]Sheet2!A$2:E$73,2)</f>
        <v>艾佳</v>
      </c>
      <c r="B17" s="4">
        <v>71</v>
      </c>
      <c r="C17" s="2">
        <v>71.67</v>
      </c>
      <c r="D17" s="2" t="s">
        <v>8</v>
      </c>
      <c r="E17" s="13"/>
    </row>
    <row r="18" spans="1:5" s="1" customFormat="1" ht="21.75" customHeight="1">
      <c r="A18" s="2" t="str">
        <f>VLOOKUP(B18,[2]Sheet2!A$2:E$73,2)</f>
        <v>丁文</v>
      </c>
      <c r="B18" s="4">
        <v>91</v>
      </c>
      <c r="C18" s="2">
        <v>71.67</v>
      </c>
      <c r="D18" s="2" t="s">
        <v>8</v>
      </c>
      <c r="E18" s="13"/>
    </row>
    <row r="19" spans="1:5" s="1" customFormat="1" ht="21.75" customHeight="1">
      <c r="A19" s="2" t="str">
        <f>VLOOKUP(B19,[2]Sheet2!A$2:E$73,2)</f>
        <v>蒋贵权</v>
      </c>
      <c r="B19" s="4">
        <v>93</v>
      </c>
      <c r="C19" s="2">
        <v>71</v>
      </c>
      <c r="D19" s="2" t="s">
        <v>8</v>
      </c>
      <c r="E19" s="13"/>
    </row>
    <row r="20" spans="1:5" s="1" customFormat="1" ht="21.75" customHeight="1">
      <c r="A20" s="2" t="str">
        <f>VLOOKUP(B20,[2]Sheet2!A$2:E$73,2)</f>
        <v>李彦良</v>
      </c>
      <c r="B20" s="2">
        <v>110</v>
      </c>
      <c r="C20" s="2">
        <v>70</v>
      </c>
      <c r="D20" s="2" t="s">
        <v>8</v>
      </c>
      <c r="E20" s="13"/>
    </row>
    <row r="21" spans="1:5" s="1" customFormat="1" ht="21.75" customHeight="1">
      <c r="A21" s="2" t="str">
        <f>VLOOKUP(B21,[2]Sheet2!A$2:E$73,2)</f>
        <v>李媛媛</v>
      </c>
      <c r="B21" s="4">
        <v>48</v>
      </c>
      <c r="C21" s="2">
        <v>70</v>
      </c>
      <c r="D21" s="2" t="s">
        <v>8</v>
      </c>
      <c r="E21" s="13"/>
    </row>
    <row r="22" spans="1:5" s="1" customFormat="1" ht="21.75" customHeight="1">
      <c r="A22" s="2" t="str">
        <f>VLOOKUP(B22,[2]Sheet2!A$2:E$73,2)</f>
        <v>余承</v>
      </c>
      <c r="B22" s="4">
        <v>44</v>
      </c>
      <c r="C22" s="2">
        <v>68.33</v>
      </c>
      <c r="D22" s="2" t="s">
        <v>8</v>
      </c>
      <c r="E22" s="13"/>
    </row>
    <row r="23" spans="1:5" s="1" customFormat="1" ht="21.75" customHeight="1">
      <c r="A23" s="2" t="str">
        <f>VLOOKUP(B23,[2]Sheet2!A$2:E$73,2)</f>
        <v>杨翔程</v>
      </c>
      <c r="B23" s="4">
        <v>74</v>
      </c>
      <c r="C23" s="2">
        <v>68.33</v>
      </c>
      <c r="D23" s="2" t="s">
        <v>8</v>
      </c>
      <c r="E23" s="13"/>
    </row>
    <row r="24" spans="1:5" s="1" customFormat="1" ht="21.75" customHeight="1">
      <c r="A24" s="2" t="str">
        <f>VLOOKUP(B24,[2]Sheet2!A$2:E$73,2)</f>
        <v>曾西</v>
      </c>
      <c r="B24" s="4">
        <v>98</v>
      </c>
      <c r="C24" s="2">
        <v>65</v>
      </c>
      <c r="D24" s="2" t="s">
        <v>8</v>
      </c>
      <c r="E24" s="13"/>
    </row>
    <row r="25" spans="1:5" s="1" customFormat="1" ht="21.75" customHeight="1">
      <c r="A25" s="2" t="str">
        <f>VLOOKUP(B25,[2]Sheet2!A$2:E$73,2)</f>
        <v>张恒</v>
      </c>
      <c r="B25" s="2">
        <v>109</v>
      </c>
      <c r="C25" s="2">
        <v>65</v>
      </c>
      <c r="D25" s="2" t="s">
        <v>8</v>
      </c>
      <c r="E25" s="13"/>
    </row>
    <row r="26" spans="1:5" s="1" customFormat="1" ht="21.75" customHeight="1">
      <c r="A26" s="2" t="str">
        <f>VLOOKUP(B26,[2]Sheet2!A$2:E$73,2)</f>
        <v>文婷</v>
      </c>
      <c r="B26" s="4">
        <v>24</v>
      </c>
      <c r="C26" s="2">
        <v>63.33</v>
      </c>
      <c r="D26" s="2" t="s">
        <v>8</v>
      </c>
      <c r="E26" s="13"/>
    </row>
    <row r="27" spans="1:5" s="1" customFormat="1" ht="21.75" customHeight="1">
      <c r="A27" s="2" t="str">
        <f>VLOOKUP(B27,[2]Sheet2!A$2:E$73,2)</f>
        <v>罗钰珊</v>
      </c>
      <c r="B27" s="4">
        <v>96</v>
      </c>
      <c r="C27" s="2">
        <v>63.33</v>
      </c>
      <c r="D27" s="2" t="s">
        <v>8</v>
      </c>
      <c r="E27" s="14"/>
    </row>
  </sheetData>
  <mergeCells count="4">
    <mergeCell ref="E4:E7"/>
    <mergeCell ref="E8:E12"/>
    <mergeCell ref="E13:E27"/>
    <mergeCell ref="A1:E1"/>
  </mergeCells>
  <phoneticPr fontId="6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4"/>
  <sheetViews>
    <sheetView workbookViewId="0">
      <selection activeCell="H3" sqref="H3"/>
    </sheetView>
  </sheetViews>
  <sheetFormatPr defaultColWidth="9" defaultRowHeight="13.5"/>
  <cols>
    <col min="4" max="4" width="11.875" customWidth="1"/>
  </cols>
  <sheetData>
    <row r="1" spans="1:5" s="1" customFormat="1" ht="39" customHeight="1">
      <c r="A1" s="20" t="s">
        <v>13</v>
      </c>
      <c r="B1" s="15"/>
      <c r="C1" s="15"/>
      <c r="D1" s="15"/>
      <c r="E1" s="16"/>
    </row>
    <row r="2" spans="1:5" s="1" customFormat="1" ht="24" customHeight="1">
      <c r="A2" s="2" t="s">
        <v>10</v>
      </c>
      <c r="B2" s="3" t="s">
        <v>2</v>
      </c>
      <c r="C2" s="3" t="s">
        <v>3</v>
      </c>
      <c r="D2" s="2" t="s">
        <v>4</v>
      </c>
      <c r="E2" s="2"/>
    </row>
    <row r="3" spans="1:5" s="1" customFormat="1" ht="24" customHeight="1">
      <c r="A3" s="2" t="str">
        <f>VLOOKUP(B3,[3]Sheet2!E$3:I$42,2,FALSE)</f>
        <v>袁港</v>
      </c>
      <c r="B3" s="3">
        <v>31</v>
      </c>
      <c r="C3" s="2">
        <v>93.33</v>
      </c>
      <c r="D3" s="2" t="s">
        <v>5</v>
      </c>
      <c r="E3" s="2">
        <v>1</v>
      </c>
    </row>
    <row r="4" spans="1:5" s="1" customFormat="1" ht="24" customHeight="1">
      <c r="A4" s="2" t="str">
        <f>VLOOKUP(B4,[3]Sheet2!E$3:I$42,2,FALSE)</f>
        <v>杨超</v>
      </c>
      <c r="B4" s="3">
        <v>37</v>
      </c>
      <c r="C4" s="2">
        <v>90</v>
      </c>
      <c r="D4" s="2" t="s">
        <v>6</v>
      </c>
      <c r="E4" s="2">
        <v>1</v>
      </c>
    </row>
    <row r="5" spans="1:5" s="1" customFormat="1" ht="24" customHeight="1">
      <c r="A5" s="2" t="str">
        <f>VLOOKUP(B5,[3]Sheet2!E$3:I$42,2,FALSE)</f>
        <v>翁志雄</v>
      </c>
      <c r="B5" s="3">
        <v>29</v>
      </c>
      <c r="C5" s="2">
        <v>85</v>
      </c>
      <c r="D5" s="2" t="s">
        <v>7</v>
      </c>
      <c r="E5" s="12">
        <v>3</v>
      </c>
    </row>
    <row r="6" spans="1:5" s="1" customFormat="1" ht="24" customHeight="1">
      <c r="A6" s="2" t="str">
        <f>VLOOKUP(B6,[3]Sheet2!E$3:I$42,2,FALSE)</f>
        <v>蒋智明</v>
      </c>
      <c r="B6" s="3">
        <v>32</v>
      </c>
      <c r="C6" s="2">
        <v>85</v>
      </c>
      <c r="D6" s="2" t="s">
        <v>7</v>
      </c>
      <c r="E6" s="13"/>
    </row>
    <row r="7" spans="1:5" s="1" customFormat="1" ht="24" customHeight="1">
      <c r="A7" s="2" t="str">
        <f>VLOOKUP(B7,[3]Sheet2!E$3:I$42,2,FALSE)</f>
        <v>乐伟</v>
      </c>
      <c r="B7" s="3">
        <v>101</v>
      </c>
      <c r="C7" s="2">
        <v>83.33</v>
      </c>
      <c r="D7" s="2" t="s">
        <v>7</v>
      </c>
      <c r="E7" s="14"/>
    </row>
    <row r="8" spans="1:5" s="1" customFormat="1" ht="24" customHeight="1">
      <c r="A8" s="2" t="str">
        <f>VLOOKUP(B8,[3]Sheet2!E$3:I$42,2,FALSE)</f>
        <v>胡芸浩</v>
      </c>
      <c r="B8" s="3">
        <v>2</v>
      </c>
      <c r="C8" s="2">
        <v>81.67</v>
      </c>
      <c r="D8" s="2" t="s">
        <v>8</v>
      </c>
      <c r="E8" s="13">
        <v>7</v>
      </c>
    </row>
    <row r="9" spans="1:5" s="1" customFormat="1" ht="24" customHeight="1">
      <c r="A9" s="2" t="str">
        <f>VLOOKUP(B9,[3]Sheet2!E$3:I$42,2,FALSE)</f>
        <v>赵淞</v>
      </c>
      <c r="B9" s="3">
        <v>1</v>
      </c>
      <c r="C9" s="2">
        <v>80</v>
      </c>
      <c r="D9" s="2" t="s">
        <v>8</v>
      </c>
      <c r="E9" s="13"/>
    </row>
    <row r="10" spans="1:5" s="1" customFormat="1" ht="24" customHeight="1">
      <c r="A10" s="2" t="str">
        <f>VLOOKUP(B10,[3]Sheet2!E$3:I$42,2,FALSE)</f>
        <v>许江</v>
      </c>
      <c r="B10" s="3">
        <v>99</v>
      </c>
      <c r="C10" s="2">
        <v>78.33</v>
      </c>
      <c r="D10" s="2" t="s">
        <v>8</v>
      </c>
      <c r="E10" s="13"/>
    </row>
    <row r="11" spans="1:5" s="1" customFormat="1" ht="24" customHeight="1">
      <c r="A11" s="2" t="str">
        <f>VLOOKUP(B11,[3]Sheet2!E$3:I$42,2,FALSE)</f>
        <v>伍彦坤</v>
      </c>
      <c r="B11" s="3">
        <v>102</v>
      </c>
      <c r="C11" s="2">
        <v>78.33</v>
      </c>
      <c r="D11" s="2" t="s">
        <v>8</v>
      </c>
      <c r="E11" s="13"/>
    </row>
    <row r="12" spans="1:5" s="1" customFormat="1" ht="24" customHeight="1">
      <c r="A12" s="2" t="str">
        <f>VLOOKUP(B12,[3]Sheet2!E$3:I$42,2,FALSE)</f>
        <v>侯宇</v>
      </c>
      <c r="B12" s="3">
        <v>5</v>
      </c>
      <c r="C12" s="2">
        <v>75</v>
      </c>
      <c r="D12" s="2" t="s">
        <v>8</v>
      </c>
      <c r="E12" s="13"/>
    </row>
    <row r="13" spans="1:5" s="1" customFormat="1" ht="24" customHeight="1">
      <c r="A13" s="2" t="str">
        <f>VLOOKUP(B13,[3]Sheet2!E$3:I$42,2,FALSE)</f>
        <v>屈帆</v>
      </c>
      <c r="B13" s="3">
        <v>33</v>
      </c>
      <c r="C13" s="2">
        <v>73.33</v>
      </c>
      <c r="D13" s="2" t="s">
        <v>8</v>
      </c>
      <c r="E13" s="13"/>
    </row>
    <row r="14" spans="1:5" s="1" customFormat="1" ht="24" customHeight="1">
      <c r="A14" s="2" t="str">
        <f>VLOOKUP(B14,[3]Sheet2!E$3:I$42,2,FALSE)</f>
        <v>梁建峰</v>
      </c>
      <c r="B14" s="3">
        <v>100</v>
      </c>
      <c r="C14" s="2">
        <v>73.33</v>
      </c>
      <c r="D14" s="2" t="s">
        <v>8</v>
      </c>
      <c r="E14" s="14"/>
    </row>
  </sheetData>
  <mergeCells count="3">
    <mergeCell ref="E5:E7"/>
    <mergeCell ref="E8:E14"/>
    <mergeCell ref="A1:E1"/>
  </mergeCells>
  <phoneticPr fontId="6" type="noConversion"/>
  <pageMargins left="0.75" right="0.75" top="1" bottom="1" header="0.51180555555555596" footer="0.51180555555555596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大一手绘比赛获奖名单 </vt:lpstr>
      <vt:lpstr>CAD大二组获奖名单 </vt:lpstr>
      <vt:lpstr>CAD大三组获奖名单 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2018-05-09T14:30:00Z</dcterms:created>
  <dcterms:modified xsi:type="dcterms:W3CDTF">2018-05-17T08:59:12Z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