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600" windowHeight="7995"/>
  </bookViews>
  <sheets>
    <sheet name="Sheet1" sheetId="1" r:id="rId1"/>
  </sheets>
  <definedNames>
    <definedName name="_xlnm._FilterDatabase" localSheetId="0" hidden="1">Sheet1!$A$1:$K$20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<sst xmlns="http://schemas.openxmlformats.org/spreadsheetml/2006/main" count="64" uniqueCount="40">
  <si>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</si>
  <si>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</si>
  <si>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</si>
  <si>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</si>
  <si>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</si>
  <si>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</si>
  <si>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</si>
  <si>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</si>
  <si>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</si>
  <si>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</si>
  <si>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</si>
  <si>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注：1.备注栏填写：专项计划（士兵计划）、加分政策项目、双少生、破格、同等学力加试等特殊事项。</t>
  </si>
  <si>
    <r>
      <rPr>
        <sz val="10"/>
        <rFont val="Arial"/>
        <family val="2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</si>
  <si>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</rPr>
      <t xml:space="preserve">       3.</t>
    </r>
    <r>
      <rPr>
        <sz val="10"/>
        <rFont val="宋体"/>
        <charset val="134"/>
      </rPr>
      <t>同等学力加试考生的加试科目名称及成绩填在备注栏（含理学考生的数学加试）</t>
    </r>
    <r>
      <rPr>
        <sz val="10"/>
        <rFont val="Arial"/>
      </rPr>
      <t>,</t>
    </r>
    <r>
      <rPr>
        <sz val="10"/>
        <rFont val="宋体"/>
        <charset val="134"/>
      </rPr>
      <t>拟录取考生成绩不低于</t>
    </r>
    <r>
      <rPr>
        <sz val="10"/>
        <rFont val="Arial"/>
      </rPr>
      <t>60</t>
    </r>
    <r>
      <rPr>
        <sz val="10"/>
        <rFont val="宋体"/>
        <charset val="134"/>
      </rPr>
      <t>分（含各单项）。</t>
    </r>
  </si>
  <si>
    <t>四川轻化工大学土木工程院2020年调剂考生复试成绩</t>
    <phoneticPr fontId="11" type="noConversion"/>
  </si>
  <si>
    <t>符深靖</t>
  </si>
  <si>
    <t>辛旺</t>
  </si>
  <si>
    <t>周晓霞</t>
  </si>
  <si>
    <t>佘伟</t>
  </si>
  <si>
    <t>宋恒</t>
    <phoneticPr fontId="11" type="noConversion"/>
  </si>
  <si>
    <t>刘洁</t>
    <phoneticPr fontId="11" type="noConversion"/>
  </si>
  <si>
    <t>李琳丹</t>
    <phoneticPr fontId="11" type="noConversion"/>
  </si>
  <si>
    <t>邹鹏飞</t>
    <phoneticPr fontId="11" type="noConversion"/>
  </si>
  <si>
    <t>陈源</t>
    <phoneticPr fontId="11" type="noConversion"/>
  </si>
  <si>
    <t>全日制</t>
    <phoneticPr fontId="11" type="noConversion"/>
  </si>
  <si>
    <t>缺考</t>
    <phoneticPr fontId="11" type="noConversion"/>
  </si>
  <si>
    <t>是</t>
    <phoneticPr fontId="11" type="noConversion"/>
  </si>
  <si>
    <t>否</t>
    <phoneticPr fontId="11" type="noConversion"/>
  </si>
  <si>
    <t>排名靠后</t>
    <phoneticPr fontId="11" type="noConversion"/>
  </si>
  <si>
    <t>考生放弃复试</t>
    <phoneticPr fontId="11" type="noConversion"/>
  </si>
  <si>
    <t>材料与化工</t>
    <phoneticPr fontId="11" type="noConversion"/>
  </si>
  <si>
    <t>106180010260815</t>
    <phoneticPr fontId="13" type="noConversion"/>
  </si>
  <si>
    <t>106160085900470</t>
  </si>
  <si>
    <t>106180010261214</t>
  </si>
  <si>
    <t>106160085900472</t>
  </si>
  <si>
    <t>106180010261190</t>
  </si>
  <si>
    <t>106260085900056</t>
  </si>
  <si>
    <t>106160085900462</t>
  </si>
  <si>
    <t>106260085900166</t>
  </si>
  <si>
    <t>106160085900486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</si>
</sst>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_ "/>
  </numFmts>
  <fonts count="14">
    <font>
      <sz val="11"/>
      <color theme="1"/>
      <name val="宋体"/>
      <charset val="134"/>
      <scheme val="minor"/>
    </font>
    <font>
      <sz val="10"/>
      <name val="Arial"/>
    </font>
    <font>
      <b/>
      <sz val="14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</font>
    <font>
      <sz val="11"/>
      <name val="Arial"/>
      <family val="2"/>
    </font>
    <font>
      <sz val="10"/>
      <name val="宋体"/>
      <charset val="134"/>
    </font>
    <font>
      <b/>
      <sz val="10"/>
      <name val="Arial"/>
    </font>
    <font>
      <sz val="10"/>
      <name val="Arial"/>
      <family val="2"/>
    </font>
    <font>
      <sz val="11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9" fontId="6" fillId="0" borderId="1" xfId="0" applyNumberFormat="1" applyFont="1" applyFill="1" applyBorder="1" applyAlignment="1" applyProtection="1">
      <alignment horizontal="center" vertical="center"/>
      <protection locked="0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178" fontId="6" fillId="0" borderId="1" xfId="0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78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quotePrefix="1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DW20"/>
  <sheetViews>
    <sheetView showZeros="0" tabSelected="1" zoomScale="115" zoomScaleNormal="115" workbookViewId="0">
      <selection activeCell="G15" sqref="G15"/>
    </sheetView>
  </sheetViews>
  <sheetFormatPr defaultColWidth="8" defaultRowHeight="13.5"/>
  <cols>
    <col min="1" max="1" width="5.375" style="1" customWidth="1"/>
    <col min="2" max="2" width="8" style="4"/>
    <col min="3" max="3" width="20" style="4" customWidth="1"/>
    <col min="4" max="4" width="15.75" style="4" customWidth="1"/>
    <col min="5" max="5" width="9" style="4" customWidth="1"/>
    <col min="6" max="6" width="9.125" style="4" customWidth="1"/>
    <col min="7" max="7" width="8.875" style="4" customWidth="1"/>
    <col min="8" max="8" width="8.125" style="4"/>
    <col min="9" max="9" width="8.625" style="4" customWidth="1"/>
    <col min="10" max="10" width="10.5" style="4" customWidth="1"/>
    <col min="11" max="11" width="23.75" style="4" customWidth="1"/>
    <col min="12" max="16351" width="8" style="4"/>
    <col min="16352" max="16384" width="8" style="1"/>
  </cols>
  <sheetData>
    <row r="1" spans="1:16351" ht="24.95" customHeight="1">
      <c r="B1" s="5"/>
      <c r="C1" s="20" t="s">
        <v>14</v>
      </c>
      <c r="D1" s="20"/>
      <c r="E1" s="20"/>
      <c r="F1" s="20"/>
      <c r="G1" s="20"/>
      <c r="H1" s="20"/>
      <c r="I1" s="20"/>
      <c r="J1" s="20"/>
    </row>
    <row r="2" spans="1:16351" s="2" customFormat="1" ht="20.100000000000001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19" t="s">
        <v>8</v>
      </c>
      <c r="J2" s="19" t="s">
        <v>9</v>
      </c>
      <c r="K2" s="7" t="s">
        <v>10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</row>
    <row r="3" spans="1:16351" s="3" customFormat="1" ht="20.100000000000001" customHeight="1">
      <c r="A3" s="9">
        <v>1</v>
      </c>
      <c r="B3" s="10">
        <v>85600</v>
      </c>
      <c r="C3" s="21" t="s">
        <v>30</v>
      </c>
      <c r="D3" s="24" t="s">
        <v>31</v>
      </c>
      <c r="E3" s="22" t="s">
        <v>19</v>
      </c>
      <c r="F3" s="11">
        <v>338</v>
      </c>
      <c r="G3" s="12">
        <v>75.55</v>
      </c>
      <c r="H3" s="13">
        <f t="shared" ref="H3:H17" si="0">(F3/5)*0.7+G3*0.3</f>
        <v>69.984999999999985</v>
      </c>
      <c r="I3" s="21" t="s">
        <v>24</v>
      </c>
      <c r="J3" s="21" t="s">
        <v>26</v>
      </c>
      <c r="K3" s="10"/>
    </row>
    <row r="4" spans="1:16351" s="3" customFormat="1" ht="20.100000000000001" customHeight="1">
      <c r="A4" s="9">
        <f>A3+1</f>
        <v>2</v>
      </c>
      <c r="B4" s="10">
        <v>85600</v>
      </c>
      <c r="C4" s="21" t="s">
        <v>30</v>
      </c>
      <c r="D4" s="24" t="s">
        <v>32</v>
      </c>
      <c r="E4" s="22" t="s">
        <v>20</v>
      </c>
      <c r="F4" s="14">
        <v>294</v>
      </c>
      <c r="G4" s="15">
        <v>86.75</v>
      </c>
      <c r="H4" s="13">
        <f t="shared" si="0"/>
        <v>67.185000000000002</v>
      </c>
      <c r="I4" s="21" t="s">
        <v>24</v>
      </c>
      <c r="J4" s="21" t="s">
        <v>26</v>
      </c>
      <c r="K4" s="9"/>
    </row>
    <row r="5" spans="1:16351" s="3" customFormat="1" ht="20.100000000000001" customHeight="1">
      <c r="A5" s="9">
        <f t="shared" ref="A5:A10" si="1">A4+1</f>
        <v>3</v>
      </c>
      <c r="B5" s="10">
        <v>85600</v>
      </c>
      <c r="C5" s="21" t="s">
        <v>30</v>
      </c>
      <c r="D5" s="24" t="s">
        <v>33</v>
      </c>
      <c r="E5" s="22" t="s">
        <v>21</v>
      </c>
      <c r="F5" s="14">
        <v>309</v>
      </c>
      <c r="G5" s="15">
        <v>79.150000000000006</v>
      </c>
      <c r="H5" s="13">
        <f t="shared" si="0"/>
        <v>67.004999999999995</v>
      </c>
      <c r="I5" s="21" t="s">
        <v>24</v>
      </c>
      <c r="J5" s="21" t="s">
        <v>26</v>
      </c>
      <c r="K5" s="9"/>
    </row>
    <row r="6" spans="1:16351" s="3" customFormat="1" ht="20.100000000000001" customHeight="1">
      <c r="A6" s="9">
        <f t="shared" si="1"/>
        <v>4</v>
      </c>
      <c r="B6" s="10">
        <v>85600</v>
      </c>
      <c r="C6" s="21" t="s">
        <v>30</v>
      </c>
      <c r="D6" s="24" t="s">
        <v>34</v>
      </c>
      <c r="E6" s="22" t="s">
        <v>22</v>
      </c>
      <c r="F6" s="14">
        <v>320</v>
      </c>
      <c r="G6" s="15">
        <v>72.599999999999994</v>
      </c>
      <c r="H6" s="13">
        <f t="shared" si="0"/>
        <v>66.58</v>
      </c>
      <c r="I6" s="21" t="s">
        <v>24</v>
      </c>
      <c r="J6" s="21" t="s">
        <v>26</v>
      </c>
      <c r="K6" s="9"/>
    </row>
    <row r="7" spans="1:16351" s="3" customFormat="1" ht="20.100000000000001" customHeight="1">
      <c r="A7" s="9">
        <f t="shared" si="1"/>
        <v>5</v>
      </c>
      <c r="B7" s="10">
        <v>85600</v>
      </c>
      <c r="C7" s="21" t="s">
        <v>30</v>
      </c>
      <c r="D7" s="24" t="s">
        <v>35</v>
      </c>
      <c r="E7" s="22" t="s">
        <v>23</v>
      </c>
      <c r="F7" s="14">
        <v>333</v>
      </c>
      <c r="G7" s="15">
        <v>66.5</v>
      </c>
      <c r="H7" s="13">
        <f t="shared" si="0"/>
        <v>66.569999999999993</v>
      </c>
      <c r="I7" s="21" t="s">
        <v>24</v>
      </c>
      <c r="J7" s="21" t="s">
        <v>26</v>
      </c>
      <c r="K7" s="9"/>
    </row>
    <row r="8" spans="1:16351" s="3" customFormat="1" ht="20.100000000000001" customHeight="1">
      <c r="A8" s="9">
        <f t="shared" si="1"/>
        <v>6</v>
      </c>
      <c r="B8" s="10">
        <v>85600</v>
      </c>
      <c r="C8" s="21" t="s">
        <v>30</v>
      </c>
      <c r="D8" s="24" t="s">
        <v>36</v>
      </c>
      <c r="E8" s="22" t="s">
        <v>15</v>
      </c>
      <c r="F8" s="14">
        <v>300</v>
      </c>
      <c r="G8" s="15">
        <v>75.900000000000006</v>
      </c>
      <c r="H8" s="13">
        <f t="shared" si="0"/>
        <v>64.77</v>
      </c>
      <c r="I8" s="21" t="s">
        <v>24</v>
      </c>
      <c r="J8" s="21" t="s">
        <v>26</v>
      </c>
      <c r="K8" s="10"/>
    </row>
    <row r="9" spans="1:16351" s="3" customFormat="1" ht="20.100000000000001" customHeight="1">
      <c r="A9" s="9">
        <f t="shared" si="1"/>
        <v>7</v>
      </c>
      <c r="B9" s="10">
        <v>85600</v>
      </c>
      <c r="C9" s="21" t="s">
        <v>30</v>
      </c>
      <c r="D9" s="24" t="s">
        <v>37</v>
      </c>
      <c r="E9" s="22" t="s">
        <v>17</v>
      </c>
      <c r="F9" s="14">
        <v>305</v>
      </c>
      <c r="G9" s="15">
        <v>71.849999999999994</v>
      </c>
      <c r="H9" s="13">
        <f t="shared" si="0"/>
        <v>64.254999999999995</v>
      </c>
      <c r="I9" s="21" t="s">
        <v>24</v>
      </c>
      <c r="J9" s="21" t="s">
        <v>27</v>
      </c>
      <c r="K9" s="21" t="s">
        <v>28</v>
      </c>
    </row>
    <row r="10" spans="1:16351" s="3" customFormat="1" ht="20.100000000000001" customHeight="1">
      <c r="A10" s="9">
        <f t="shared" si="1"/>
        <v>8</v>
      </c>
      <c r="B10" s="10">
        <v>85600</v>
      </c>
      <c r="C10" s="21" t="s">
        <v>30</v>
      </c>
      <c r="D10" s="24" t="s">
        <v>38</v>
      </c>
      <c r="E10" s="22" t="s">
        <v>16</v>
      </c>
      <c r="F10" s="14">
        <v>282</v>
      </c>
      <c r="G10" s="15">
        <v>71.900000000000006</v>
      </c>
      <c r="H10" s="13">
        <f t="shared" si="0"/>
        <v>61.05</v>
      </c>
      <c r="I10" s="21" t="s">
        <v>24</v>
      </c>
      <c r="J10" s="21" t="s">
        <v>27</v>
      </c>
      <c r="K10" s="21" t="s">
        <v>28</v>
      </c>
    </row>
    <row r="11" spans="1:16351" s="3" customFormat="1" ht="20.100000000000001" customHeight="1">
      <c r="A11" s="9">
        <v>9</v>
      </c>
      <c r="B11" s="10">
        <v>85600</v>
      </c>
      <c r="C11" s="21" t="s">
        <v>30</v>
      </c>
      <c r="D11" s="24" t="s">
        <v>39</v>
      </c>
      <c r="E11" s="22" t="s">
        <v>18</v>
      </c>
      <c r="F11" s="14">
        <v>314</v>
      </c>
      <c r="G11" s="23" t="s">
        <v>25</v>
      </c>
      <c r="H11" s="13" t="e">
        <f t="shared" si="0"/>
        <v>#VALUE!</v>
      </c>
      <c r="I11" s="21" t="s">
        <v>24</v>
      </c>
      <c r="J11" s="21" t="s">
        <v>27</v>
      </c>
      <c r="K11" s="21" t="s">
        <v>29</v>
      </c>
    </row>
    <row r="12" spans="1:16351" s="3" customFormat="1" ht="20.100000000000001" customHeight="1">
      <c r="A12" s="9"/>
      <c r="B12" s="9"/>
      <c r="C12" s="9"/>
      <c r="D12" s="9"/>
      <c r="F12" s="14"/>
      <c r="G12" s="15"/>
      <c r="H12" s="13">
        <f t="shared" si="0"/>
        <v>0</v>
      </c>
      <c r="I12" s="9"/>
      <c r="J12" s="9"/>
      <c r="K12" s="9"/>
    </row>
    <row r="13" spans="1:16351" s="3" customFormat="1" ht="20.100000000000001" customHeight="1">
      <c r="A13" s="9"/>
      <c r="B13" s="9"/>
      <c r="C13" s="9"/>
      <c r="D13" s="9"/>
      <c r="E13" s="22"/>
      <c r="F13" s="22"/>
      <c r="G13" s="15"/>
      <c r="H13" s="13">
        <f t="shared" si="0"/>
        <v>0</v>
      </c>
      <c r="I13" s="9"/>
      <c r="J13" s="9"/>
      <c r="K13" s="9"/>
    </row>
    <row r="14" spans="1:16351" s="3" customFormat="1" ht="20.100000000000001" customHeight="1">
      <c r="A14" s="9"/>
      <c r="B14" s="9"/>
      <c r="C14" s="9"/>
      <c r="D14" s="9"/>
      <c r="E14" s="22"/>
      <c r="F14" s="22"/>
      <c r="G14" s="15"/>
      <c r="H14" s="13">
        <f t="shared" si="0"/>
        <v>0</v>
      </c>
      <c r="I14" s="9"/>
      <c r="J14" s="9"/>
      <c r="K14" s="9"/>
    </row>
    <row r="15" spans="1:16351" s="3" customFormat="1" ht="20.100000000000001" customHeight="1">
      <c r="A15" s="9"/>
      <c r="B15" s="9"/>
      <c r="C15" s="9"/>
      <c r="D15" s="9"/>
      <c r="E15" s="22"/>
      <c r="F15" s="22"/>
      <c r="G15" s="15"/>
      <c r="H15" s="13">
        <f t="shared" si="0"/>
        <v>0</v>
      </c>
      <c r="I15" s="9"/>
      <c r="J15" s="9"/>
      <c r="K15" s="9"/>
    </row>
    <row r="16" spans="1:16351" s="3" customFormat="1" ht="20.100000000000001" customHeight="1">
      <c r="A16" s="9"/>
      <c r="B16" s="9"/>
      <c r="C16" s="9"/>
      <c r="D16" s="9"/>
      <c r="E16" s="22"/>
      <c r="F16" s="22"/>
      <c r="G16" s="15"/>
      <c r="H16" s="13">
        <f t="shared" si="0"/>
        <v>0</v>
      </c>
      <c r="I16" s="9"/>
      <c r="J16" s="9"/>
      <c r="K16" s="9"/>
    </row>
    <row r="17" spans="1:11" s="3" customFormat="1" ht="20.100000000000001" customHeight="1">
      <c r="A17" s="9"/>
      <c r="B17" s="9"/>
      <c r="C17" s="9"/>
      <c r="D17" s="9"/>
      <c r="E17" s="22"/>
      <c r="F17" s="14"/>
      <c r="G17" s="15"/>
      <c r="H17" s="13">
        <f t="shared" si="0"/>
        <v>0</v>
      </c>
      <c r="I17" s="9"/>
      <c r="J17" s="9"/>
      <c r="K17" s="10"/>
    </row>
    <row r="18" spans="1:11">
      <c r="A18" s="16" t="s">
        <v>11</v>
      </c>
      <c r="B18" s="17"/>
      <c r="C18" s="17"/>
    </row>
    <row r="19" spans="1:11">
      <c r="A19" s="18" t="s">
        <v>12</v>
      </c>
    </row>
    <row r="20" spans="1:11">
      <c r="A20" s="4" t="s">
        <v>13</v>
      </c>
    </row>
  </sheetData>
  <sheetProtection password="EA27" sheet="1" objects="1" selectLockedCells="1" sort="0"/>
  <mergeCells count="1">
    <mergeCell ref="C1:J1"/>
  </mergeCells>
  <phoneticPr fontId="11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梁超</cp:lastModifiedBy>
  <dcterms:created xsi:type="dcterms:W3CDTF">2020-05-08T06:09:00Z</dcterms:created>
  <dcterms:modified xsi:type="dcterms:W3CDTF">2020-05-27T01:11:06Z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