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/>
  <mc:AlternateContent xmlns:mc="http://schemas.openxmlformats.org/markup-compatibility/2006">
    <mc:Choice Requires="x15">
      <x15ac:absPath xmlns:x15ac="http://schemas.microsoft.com/office/spreadsheetml/2010/11/ac" url="C:\Users\Revco\Desktop\土木工程学院六月班团活动汇总2\土木工程学院六月青年大学习学习参与率汇总\"/>
    </mc:Choice>
  </mc:AlternateContent>
  <xr:revisionPtr revIDLastSave="0" documentId="13_ncr:1_{92B9B430-CD6B-4A95-B248-1BA3BBF272D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2022-2023上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61" i="1" l="1"/>
  <c r="F61" i="1" s="1"/>
  <c r="G61" i="1" s="1"/>
  <c r="G60" i="1"/>
  <c r="F60" i="1"/>
  <c r="F59" i="1"/>
  <c r="G59" i="1" s="1"/>
  <c r="F58" i="1"/>
  <c r="G58" i="1" s="1"/>
  <c r="F57" i="1"/>
  <c r="G57" i="1" s="1"/>
  <c r="G56" i="1"/>
  <c r="F56" i="1"/>
  <c r="F55" i="1"/>
  <c r="G55" i="1" s="1"/>
  <c r="G54" i="1"/>
  <c r="F54" i="1"/>
  <c r="F53" i="1"/>
  <c r="G53" i="1" s="1"/>
  <c r="F52" i="1"/>
  <c r="G52" i="1" s="1"/>
  <c r="F51" i="1"/>
  <c r="G51" i="1" s="1"/>
  <c r="G50" i="1"/>
  <c r="F50" i="1"/>
  <c r="F49" i="1"/>
  <c r="G49" i="1" s="1"/>
  <c r="G48" i="1"/>
  <c r="F48" i="1"/>
  <c r="F47" i="1"/>
  <c r="G47" i="1" s="1"/>
  <c r="F46" i="1"/>
  <c r="G46" i="1" s="1"/>
  <c r="F45" i="1"/>
  <c r="G45" i="1" s="1"/>
  <c r="G44" i="1"/>
  <c r="F44" i="1"/>
  <c r="F43" i="1"/>
  <c r="G43" i="1" s="1"/>
  <c r="G42" i="1"/>
  <c r="F42" i="1"/>
  <c r="F41" i="1"/>
  <c r="G41" i="1" s="1"/>
  <c r="F40" i="1"/>
  <c r="G40" i="1" s="1"/>
  <c r="F39" i="1"/>
  <c r="G39" i="1" s="1"/>
  <c r="G38" i="1"/>
  <c r="F38" i="1"/>
  <c r="F37" i="1"/>
  <c r="G37" i="1" s="1"/>
  <c r="G36" i="1"/>
  <c r="F36" i="1"/>
  <c r="F35" i="1"/>
  <c r="G35" i="1" s="1"/>
  <c r="F34" i="1"/>
  <c r="G34" i="1" s="1"/>
  <c r="F33" i="1"/>
  <c r="G33" i="1" s="1"/>
  <c r="G32" i="1"/>
  <c r="F32" i="1"/>
  <c r="F31" i="1"/>
  <c r="G31" i="1" s="1"/>
  <c r="G30" i="1"/>
  <c r="F30" i="1"/>
  <c r="F29" i="1"/>
  <c r="G29" i="1" s="1"/>
  <c r="F28" i="1"/>
  <c r="G28" i="1" s="1"/>
  <c r="F27" i="1"/>
  <c r="G27" i="1" s="1"/>
  <c r="G26" i="1"/>
  <c r="F26" i="1"/>
  <c r="F25" i="1"/>
  <c r="G25" i="1" s="1"/>
  <c r="G24" i="1"/>
  <c r="F24" i="1"/>
  <c r="F23" i="1"/>
  <c r="G23" i="1" s="1"/>
  <c r="F22" i="1"/>
  <c r="G22" i="1" s="1"/>
  <c r="F21" i="1"/>
  <c r="G21" i="1" s="1"/>
  <c r="G20" i="1"/>
  <c r="F20" i="1"/>
  <c r="F19" i="1"/>
  <c r="G19" i="1" s="1"/>
  <c r="G18" i="1"/>
  <c r="F18" i="1"/>
  <c r="F17" i="1"/>
  <c r="G17" i="1" s="1"/>
  <c r="F16" i="1"/>
  <c r="G16" i="1" s="1"/>
  <c r="F15" i="1"/>
  <c r="G15" i="1" s="1"/>
  <c r="G14" i="1"/>
  <c r="F14" i="1"/>
  <c r="F13" i="1"/>
  <c r="G13" i="1" s="1"/>
  <c r="G12" i="1"/>
  <c r="F12" i="1"/>
  <c r="F11" i="1"/>
  <c r="G11" i="1" s="1"/>
  <c r="F10" i="1"/>
  <c r="G10" i="1" s="1"/>
  <c r="F9" i="1"/>
  <c r="G9" i="1" s="1"/>
  <c r="G8" i="1"/>
  <c r="F8" i="1"/>
  <c r="F7" i="1"/>
  <c r="G7" i="1" s="1"/>
  <c r="G6" i="1"/>
  <c r="F6" i="1"/>
  <c r="F5" i="1"/>
  <c r="G5" i="1" s="1"/>
  <c r="F4" i="1"/>
  <c r="G4" i="1" s="1"/>
  <c r="F3" i="1"/>
  <c r="G3" i="1" s="1"/>
</calcChain>
</file>

<file path=xl/sharedStrings.xml><?xml version="1.0" encoding="utf-8"?>
<sst xmlns="http://schemas.openxmlformats.org/spreadsheetml/2006/main" count="67" uniqueCount="67">
  <si>
    <t>专业班级</t>
  </si>
  <si>
    <t>十五期学习率</t>
  </si>
  <si>
    <t>十六期学习率</t>
  </si>
  <si>
    <t>十七期学习率</t>
  </si>
  <si>
    <t>十八期学习率</t>
  </si>
  <si>
    <t>总分</t>
  </si>
  <si>
    <t>给排水科学与工程专业2018级1班团支部</t>
  </si>
  <si>
    <t>给排水科学与工程专业2018级2班团支部</t>
  </si>
  <si>
    <t>给排水科学与工程专业2018级3班团支部</t>
  </si>
  <si>
    <t>给排水科学与工程专业2019级1班团支部</t>
  </si>
  <si>
    <t>给排水科学与工程专业2019级2班团支部</t>
  </si>
  <si>
    <t>给排水科学与工程专业2019级3班团支部</t>
  </si>
  <si>
    <t>给排水科学与工程专业2020级1班团支部</t>
  </si>
  <si>
    <t>给排水科学与工程专业2020级2班团支部</t>
  </si>
  <si>
    <t>给排水科学与工程专业2020级3班团支部</t>
  </si>
  <si>
    <t>给排水科学与工程专业2021级1班团支部</t>
  </si>
  <si>
    <t>给排水科学与工程专业2021级2班团支部</t>
  </si>
  <si>
    <t>给排水科学与工程专业2021级3班团支部</t>
  </si>
  <si>
    <t>工程造价专业2018级1班团支部</t>
  </si>
  <si>
    <t>工程造价专业2018级2班团支部</t>
  </si>
  <si>
    <t>工程造价专业2018级3班团支部</t>
  </si>
  <si>
    <t>工程造价专业2018级4班团支部</t>
  </si>
  <si>
    <t>工程造价专业2018级5班团支部</t>
  </si>
  <si>
    <t>工程造价专业2018级6班团支部</t>
  </si>
  <si>
    <t>工程造价专业2018级7班团支部</t>
  </si>
  <si>
    <t>工程造价专业2019级1班团支部</t>
  </si>
  <si>
    <t>工程造价专业2019级2班团支部</t>
  </si>
  <si>
    <t>工程造价专业2019级3班团支部</t>
  </si>
  <si>
    <t>工程造价专业2019级4班团支部</t>
  </si>
  <si>
    <t>工程造价专业2019级5班团支部</t>
  </si>
  <si>
    <t>工程造价专业2019级6班团支部</t>
  </si>
  <si>
    <t>工程造价专业2020级1班团支部</t>
  </si>
  <si>
    <t>工程造价专业2020级2班团支部</t>
  </si>
  <si>
    <t>工程造价专业2020级3班团支部</t>
  </si>
  <si>
    <t>工程造价专业2020级4班团支部</t>
  </si>
  <si>
    <t>工程造价专业2021级1班团支部</t>
  </si>
  <si>
    <t>工程造价专业2021级2班团支部</t>
  </si>
  <si>
    <t>工程造价专业2021级3班团支部</t>
  </si>
  <si>
    <t>工程造价专业2021级4班团支部</t>
  </si>
  <si>
    <t>土木工程专业2018级1班团支部</t>
  </si>
  <si>
    <t>土木工程专业2018级2班团支部</t>
  </si>
  <si>
    <t>土木工程专业2018级3班团支部</t>
  </si>
  <si>
    <t>土木工程专业2018级4班团支部</t>
  </si>
  <si>
    <t>土木工程专业2018级5班团支部</t>
  </si>
  <si>
    <t>土木工程专业2018级卓越班团支部</t>
  </si>
  <si>
    <t>土木工程专业2019级1班团支部</t>
  </si>
  <si>
    <t>土木工程专业2019级2班团支部</t>
  </si>
  <si>
    <t>土木工程专业2019级3班团支部</t>
  </si>
  <si>
    <t>土木工程专业2019级4班团支部</t>
  </si>
  <si>
    <t>土木工程专业2019级5班团支部</t>
  </si>
  <si>
    <t>土木工程专业2019级6班团支部</t>
  </si>
  <si>
    <t>土木工程专业2019级卓越班团支部</t>
  </si>
  <si>
    <t>土木工程专业2020级1班团支部</t>
  </si>
  <si>
    <t>土木工程专业2020级2班团支部</t>
  </si>
  <si>
    <t>土木工程专业2020级3班团支部</t>
  </si>
  <si>
    <t>土木工程专业2020级4班团支部</t>
  </si>
  <si>
    <t>土木工程专业2020级5班团支部</t>
  </si>
  <si>
    <t>土木工程专业2020级卓越班团支部</t>
  </si>
  <si>
    <t>土木工程专业2021级1班团支部</t>
  </si>
  <si>
    <t>土木工程专业2021级2班团支部</t>
  </si>
  <si>
    <t>土木工程专业2021级3班团支部</t>
  </si>
  <si>
    <t>土木工程专业2021级4班团支部</t>
  </si>
  <si>
    <t>土木工程专业2021级5班团支部</t>
  </si>
  <si>
    <t>土木工程专业2021级6班团支部</t>
  </si>
  <si>
    <t>土木工程学院团总支</t>
  </si>
  <si>
    <t>六月学习参与率</t>
    <phoneticPr fontId="6" type="noConversion"/>
  </si>
  <si>
    <t>青年大学习六月各班学习情况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</si>
</sst>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等线"/>
      <charset val="134"/>
      <scheme val="minor"/>
    </font>
    <font>
      <sz val="11"/>
      <color indexed="8"/>
      <name val="等线"/>
      <charset val="134"/>
    </font>
    <font>
      <b/>
      <sz val="14"/>
      <name val="微软雅黑"/>
      <charset val="134"/>
    </font>
    <font>
      <b/>
      <sz val="14"/>
      <color indexed="8"/>
      <name val="微软雅黑"/>
      <charset val="134"/>
    </font>
    <font>
      <sz val="11"/>
      <color indexed="8"/>
      <name val="微软雅黑"/>
      <charset val="134"/>
    </font>
    <font>
      <sz val="11"/>
      <color theme="1"/>
      <name val="微软雅黑"/>
      <charset val="134"/>
    </font>
    <font>
      <sz val="9"/>
      <name val="等线"/>
      <charset val="134"/>
      <scheme val="minor"/>
    </font>
    <font>
      <b/>
      <sz val="14"/>
      <name val="微软雅黑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0" fillId="2" borderId="0" xfId="0" applyFill="1">
      <alignment vertical="center"/>
    </xf>
    <xf numFmtId="0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  <xf numFmtId="10" fontId="0" fillId="0" borderId="0" xfId="0" applyNumberFormat="1">
      <alignment vertical="center"/>
    </xf>
    <xf numFmtId="0" fontId="2" fillId="0" borderId="0" xfId="0" applyNumberFormat="1" applyFon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>
      <alignment vertical="center"/>
    </xf>
    <xf numFmtId="0" fontId="4" fillId="2" borderId="1" xfId="0" applyNumberFormat="1" applyFont="1" applyFill="1" applyBorder="1" applyAlignment="1" applyProtection="1">
      <alignment vertical="center"/>
    </xf>
    <xf numFmtId="10" fontId="4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5" fillId="2" borderId="1" xfId="0" applyNumberFormat="1" applyFont="1" applyFill="1" applyBorder="1" applyAlignment="1" applyProtection="1">
      <alignment vertical="center"/>
    </xf>
    <xf numFmtId="10" fontId="5" fillId="0" borderId="1" xfId="0" applyNumberFormat="1" applyFont="1" applyFill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4" fillId="2" borderId="1" xfId="0" applyNumberFormat="1" applyFont="1" applyFill="1" applyBorder="1" applyAlignment="1" applyProtection="1">
      <alignment horizontal="left" vertical="center"/>
    </xf>
    <xf numFmtId="10" fontId="4" fillId="0" borderId="0" xfId="0" applyNumberFormat="1" applyFont="1" applyFill="1" applyBorder="1" applyAlignment="1" applyProtection="1">
      <alignment vertical="center"/>
    </xf>
    <xf numFmtId="0" fontId="0" fillId="2" borderId="0" xfId="0" applyFill="1" applyAlignment="1">
      <alignment horizontal="center" vertical="center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0" fontId="7" fillId="0" borderId="5" xfId="0" applyNumberFormat="1" applyFont="1" applyFill="1" applyBorder="1" applyAlignment="1" applyProtection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2"/>
  <sheetViews>
    <sheetView tabSelected="1" zoomScale="96" zoomScaleNormal="96" workbookViewId="0">
      <selection activeCell="H9" sqref="H9"/>
    </sheetView>
  </sheetViews>
  <sheetFormatPr defaultColWidth="9" defaultRowHeight="13.8" x14ac:dyDescent="0.25"/>
  <cols>
    <col min="1" max="1" width="51.109375" style="2" customWidth="1"/>
    <col min="2" max="2" width="21.109375" style="3" customWidth="1"/>
    <col min="3" max="3" width="20.6640625" customWidth="1"/>
    <col min="4" max="4" width="20.6640625" style="2" customWidth="1"/>
    <col min="5" max="5" width="20.6640625" customWidth="1"/>
    <col min="6" max="6" width="20.77734375" style="4" customWidth="1"/>
    <col min="7" max="7" width="20.6640625" customWidth="1"/>
    <col min="8" max="8" width="20.109375" customWidth="1"/>
    <col min="9" max="9" width="20.44140625" customWidth="1"/>
    <col min="10" max="10" width="15.44140625" style="5" customWidth="1"/>
  </cols>
  <sheetData>
    <row r="1" spans="1:10" s="1" customFormat="1" ht="37.200000000000003" customHeight="1" thickBot="1" x14ac:dyDescent="0.3">
      <c r="A1" s="21" t="s">
        <v>66</v>
      </c>
      <c r="B1" s="22"/>
      <c r="C1" s="22"/>
      <c r="D1" s="22"/>
      <c r="E1" s="22"/>
      <c r="F1" s="22"/>
      <c r="G1" s="23"/>
      <c r="H1" s="6"/>
      <c r="I1" s="6"/>
      <c r="J1" s="15"/>
    </row>
    <row r="2" spans="1:10" s="1" customFormat="1" ht="18" customHeight="1" x14ac:dyDescent="0.25">
      <c r="A2" s="17" t="s">
        <v>0</v>
      </c>
      <c r="B2" s="18" t="s">
        <v>1</v>
      </c>
      <c r="C2" s="18" t="s">
        <v>2</v>
      </c>
      <c r="D2" s="18" t="s">
        <v>3</v>
      </c>
      <c r="E2" s="18" t="s">
        <v>4</v>
      </c>
      <c r="F2" s="19" t="s">
        <v>65</v>
      </c>
      <c r="G2" s="20" t="s">
        <v>5</v>
      </c>
      <c r="H2" s="7"/>
      <c r="I2" s="7"/>
      <c r="J2" s="7"/>
    </row>
    <row r="3" spans="1:10" s="1" customFormat="1" ht="15.6" x14ac:dyDescent="0.25">
      <c r="A3" s="8" t="s">
        <v>6</v>
      </c>
      <c r="B3" s="9">
        <v>0.75862068965517204</v>
      </c>
      <c r="C3" s="9">
        <v>0.68965517241379304</v>
      </c>
      <c r="D3" s="9">
        <v>0.55172413793103403</v>
      </c>
      <c r="E3" s="9">
        <v>0</v>
      </c>
      <c r="F3" s="9">
        <f>AVERAGE(B3:E3)</f>
        <v>0.49999999999999978</v>
      </c>
      <c r="G3" s="10">
        <f>IF(F3&gt;=100%,10,0)</f>
        <v>0</v>
      </c>
      <c r="H3" s="7"/>
      <c r="I3" s="7"/>
      <c r="J3" s="7"/>
    </row>
    <row r="4" spans="1:10" s="1" customFormat="1" ht="15.6" x14ac:dyDescent="0.25">
      <c r="A4" s="11" t="s">
        <v>7</v>
      </c>
      <c r="B4" s="12">
        <v>0.89285714285714302</v>
      </c>
      <c r="C4" s="12">
        <v>0.89285714285714302</v>
      </c>
      <c r="D4" s="12">
        <v>0.75</v>
      </c>
      <c r="E4" s="12">
        <v>0.107142857142857</v>
      </c>
      <c r="F4" s="9">
        <f t="shared" ref="F4:F35" si="0">AVERAGE(B4:E4)</f>
        <v>0.66071428571428581</v>
      </c>
      <c r="G4" s="10">
        <f t="shared" ref="G4:G35" si="1">IF(F4&gt;=100%,10,0)</f>
        <v>0</v>
      </c>
      <c r="H4" s="7"/>
      <c r="I4" s="7"/>
      <c r="J4" s="7"/>
    </row>
    <row r="5" spans="1:10" s="1" customFormat="1" ht="15.6" x14ac:dyDescent="0.25">
      <c r="A5" s="8" t="s">
        <v>8</v>
      </c>
      <c r="B5" s="9">
        <v>0.66666666666666696</v>
      </c>
      <c r="C5" s="9">
        <v>0.56666666666666698</v>
      </c>
      <c r="D5" s="9">
        <v>0.4</v>
      </c>
      <c r="E5" s="9">
        <v>3.3333333333333298E-2</v>
      </c>
      <c r="F5" s="9">
        <f t="shared" si="0"/>
        <v>0.41666666666666674</v>
      </c>
      <c r="G5" s="10">
        <f t="shared" si="1"/>
        <v>0</v>
      </c>
      <c r="H5" s="7"/>
      <c r="I5" s="7"/>
      <c r="J5" s="7"/>
    </row>
    <row r="6" spans="1:10" s="1" customFormat="1" ht="15.6" x14ac:dyDescent="0.25">
      <c r="A6" s="8" t="s">
        <v>9</v>
      </c>
      <c r="B6" s="9">
        <v>1</v>
      </c>
      <c r="C6" s="9">
        <v>1</v>
      </c>
      <c r="D6" s="9">
        <v>1</v>
      </c>
      <c r="E6" s="9">
        <v>0.90625</v>
      </c>
      <c r="F6" s="9">
        <f t="shared" si="0"/>
        <v>0.9765625</v>
      </c>
      <c r="G6" s="10">
        <f t="shared" si="1"/>
        <v>0</v>
      </c>
      <c r="H6" s="7"/>
      <c r="I6" s="7"/>
      <c r="J6" s="7"/>
    </row>
    <row r="7" spans="1:10" s="1" customFormat="1" ht="15.6" x14ac:dyDescent="0.25">
      <c r="A7" s="8" t="s">
        <v>10</v>
      </c>
      <c r="B7" s="9">
        <v>1</v>
      </c>
      <c r="C7" s="9">
        <v>1</v>
      </c>
      <c r="D7" s="9">
        <v>1</v>
      </c>
      <c r="E7" s="9">
        <v>0.96428571428571397</v>
      </c>
      <c r="F7" s="9">
        <f t="shared" si="0"/>
        <v>0.99107142857142849</v>
      </c>
      <c r="G7" s="10">
        <f t="shared" si="1"/>
        <v>0</v>
      </c>
      <c r="H7" s="7"/>
      <c r="I7" s="7"/>
      <c r="J7" s="7"/>
    </row>
    <row r="8" spans="1:10" s="1" customFormat="1" ht="15.6" x14ac:dyDescent="0.25">
      <c r="A8" s="8" t="s">
        <v>11</v>
      </c>
      <c r="B8" s="9">
        <v>1</v>
      </c>
      <c r="C8" s="9">
        <v>1</v>
      </c>
      <c r="D8" s="9">
        <v>1</v>
      </c>
      <c r="E8" s="9">
        <v>1</v>
      </c>
      <c r="F8" s="9">
        <f t="shared" si="0"/>
        <v>1</v>
      </c>
      <c r="G8" s="10">
        <f t="shared" si="1"/>
        <v>10</v>
      </c>
      <c r="H8" s="7"/>
      <c r="I8" s="7"/>
      <c r="J8" s="7"/>
    </row>
    <row r="9" spans="1:10" s="1" customFormat="1" ht="15.6" x14ac:dyDescent="0.25">
      <c r="A9" s="8" t="s">
        <v>12</v>
      </c>
      <c r="B9" s="9">
        <v>1</v>
      </c>
      <c r="C9" s="9">
        <v>1</v>
      </c>
      <c r="D9" s="9">
        <v>1</v>
      </c>
      <c r="E9" s="9">
        <v>1</v>
      </c>
      <c r="F9" s="9">
        <f t="shared" si="0"/>
        <v>1</v>
      </c>
      <c r="G9" s="10">
        <f t="shared" si="1"/>
        <v>10</v>
      </c>
      <c r="H9" s="7"/>
      <c r="I9" s="7"/>
      <c r="J9" s="7"/>
    </row>
    <row r="10" spans="1:10" s="1" customFormat="1" ht="15.6" x14ac:dyDescent="0.25">
      <c r="A10" s="8" t="s">
        <v>13</v>
      </c>
      <c r="B10" s="9">
        <v>1</v>
      </c>
      <c r="C10" s="9">
        <v>1</v>
      </c>
      <c r="D10" s="9">
        <v>1</v>
      </c>
      <c r="E10" s="9">
        <v>1</v>
      </c>
      <c r="F10" s="9">
        <f t="shared" si="0"/>
        <v>1</v>
      </c>
      <c r="G10" s="10">
        <f t="shared" si="1"/>
        <v>10</v>
      </c>
      <c r="H10" s="7"/>
      <c r="I10" s="7"/>
      <c r="J10" s="7"/>
    </row>
    <row r="11" spans="1:10" s="1" customFormat="1" ht="15.6" x14ac:dyDescent="0.25">
      <c r="A11" s="8" t="s">
        <v>14</v>
      </c>
      <c r="B11" s="9">
        <v>1.0303030303030301</v>
      </c>
      <c r="C11" s="9">
        <v>1</v>
      </c>
      <c r="D11" s="9">
        <v>1.0303030303030301</v>
      </c>
      <c r="E11" s="9">
        <v>1</v>
      </c>
      <c r="F11" s="9">
        <f t="shared" si="0"/>
        <v>1.0151515151515151</v>
      </c>
      <c r="G11" s="10">
        <f t="shared" si="1"/>
        <v>10</v>
      </c>
      <c r="H11" s="7"/>
      <c r="I11" s="7"/>
      <c r="J11" s="7"/>
    </row>
    <row r="12" spans="1:10" s="1" customFormat="1" ht="15.6" x14ac:dyDescent="0.25">
      <c r="A12" s="8" t="s">
        <v>15</v>
      </c>
      <c r="B12" s="9">
        <v>1</v>
      </c>
      <c r="C12" s="9">
        <v>1</v>
      </c>
      <c r="D12" s="9">
        <v>1</v>
      </c>
      <c r="E12" s="9">
        <v>1</v>
      </c>
      <c r="F12" s="9">
        <f t="shared" si="0"/>
        <v>1</v>
      </c>
      <c r="G12" s="10">
        <f t="shared" si="1"/>
        <v>10</v>
      </c>
      <c r="H12" s="7"/>
      <c r="I12" s="7"/>
      <c r="J12" s="7"/>
    </row>
    <row r="13" spans="1:10" s="1" customFormat="1" ht="15.6" x14ac:dyDescent="0.25">
      <c r="A13" s="8" t="s">
        <v>16</v>
      </c>
      <c r="B13" s="9">
        <v>1</v>
      </c>
      <c r="C13" s="9">
        <v>1</v>
      </c>
      <c r="D13" s="9">
        <v>1</v>
      </c>
      <c r="E13" s="9">
        <v>1</v>
      </c>
      <c r="F13" s="9">
        <f t="shared" si="0"/>
        <v>1</v>
      </c>
      <c r="G13" s="10">
        <f t="shared" si="1"/>
        <v>10</v>
      </c>
      <c r="H13" s="7"/>
      <c r="I13" s="7"/>
      <c r="J13" s="7"/>
    </row>
    <row r="14" spans="1:10" s="1" customFormat="1" ht="15.6" x14ac:dyDescent="0.25">
      <c r="A14" s="8" t="s">
        <v>17</v>
      </c>
      <c r="B14" s="9">
        <v>1</v>
      </c>
      <c r="C14" s="9">
        <v>1</v>
      </c>
      <c r="D14" s="9">
        <v>1</v>
      </c>
      <c r="E14" s="9">
        <v>1</v>
      </c>
      <c r="F14" s="9">
        <f t="shared" si="0"/>
        <v>1</v>
      </c>
      <c r="G14" s="10">
        <f t="shared" si="1"/>
        <v>10</v>
      </c>
      <c r="H14" s="7"/>
      <c r="I14" s="7"/>
      <c r="J14" s="7"/>
    </row>
    <row r="15" spans="1:10" s="1" customFormat="1" ht="15.6" x14ac:dyDescent="0.25">
      <c r="A15" s="8" t="s">
        <v>18</v>
      </c>
      <c r="B15" s="9">
        <v>0.80555555555555602</v>
      </c>
      <c r="C15" s="9">
        <v>0.91666666666666696</v>
      </c>
      <c r="D15" s="9">
        <v>0.66666666666666696</v>
      </c>
      <c r="E15" s="9">
        <v>5.5555555555555601E-2</v>
      </c>
      <c r="F15" s="9">
        <f t="shared" si="0"/>
        <v>0.61111111111111149</v>
      </c>
      <c r="G15" s="10">
        <f t="shared" si="1"/>
        <v>0</v>
      </c>
      <c r="H15" s="7"/>
      <c r="I15" s="7"/>
      <c r="J15" s="7"/>
    </row>
    <row r="16" spans="1:10" s="1" customFormat="1" ht="15.6" x14ac:dyDescent="0.25">
      <c r="A16" s="8" t="s">
        <v>19</v>
      </c>
      <c r="B16" s="9">
        <v>0.96875</v>
      </c>
      <c r="C16" s="9">
        <v>0.75</v>
      </c>
      <c r="D16" s="9">
        <v>0.25</v>
      </c>
      <c r="E16" s="9">
        <v>0</v>
      </c>
      <c r="F16" s="9">
        <f t="shared" si="0"/>
        <v>0.4921875</v>
      </c>
      <c r="G16" s="10">
        <f t="shared" si="1"/>
        <v>0</v>
      </c>
      <c r="H16" s="7"/>
      <c r="I16" s="7"/>
      <c r="J16" s="7"/>
    </row>
    <row r="17" spans="1:10" s="1" customFormat="1" ht="15.6" x14ac:dyDescent="0.25">
      <c r="A17" s="8" t="s">
        <v>20</v>
      </c>
      <c r="B17" s="9">
        <v>0.93548387096774199</v>
      </c>
      <c r="C17" s="9">
        <v>0.77419354838709697</v>
      </c>
      <c r="D17" s="9">
        <v>0.83870967741935498</v>
      </c>
      <c r="E17" s="9">
        <v>9.6774193548387094E-2</v>
      </c>
      <c r="F17" s="9">
        <f t="shared" si="0"/>
        <v>0.66129032258064524</v>
      </c>
      <c r="G17" s="10">
        <f t="shared" si="1"/>
        <v>0</v>
      </c>
      <c r="H17" s="7"/>
      <c r="I17" s="7"/>
      <c r="J17" s="7"/>
    </row>
    <row r="18" spans="1:10" s="1" customFormat="1" ht="15.6" x14ac:dyDescent="0.25">
      <c r="A18" s="8" t="s">
        <v>21</v>
      </c>
      <c r="B18" s="9">
        <v>1</v>
      </c>
      <c r="C18" s="9">
        <v>1.0322580645161299</v>
      </c>
      <c r="D18" s="9">
        <v>0.87096774193548399</v>
      </c>
      <c r="E18" s="9">
        <v>0.12903225806451599</v>
      </c>
      <c r="F18" s="9">
        <f t="shared" si="0"/>
        <v>0.75806451612903247</v>
      </c>
      <c r="G18" s="10">
        <f t="shared" si="1"/>
        <v>0</v>
      </c>
      <c r="H18" s="7"/>
      <c r="I18" s="7"/>
      <c r="J18" s="7"/>
    </row>
    <row r="19" spans="1:10" s="1" customFormat="1" ht="15.6" x14ac:dyDescent="0.25">
      <c r="A19" s="8" t="s">
        <v>22</v>
      </c>
      <c r="B19" s="9">
        <v>1</v>
      </c>
      <c r="C19" s="9">
        <v>0.967741935483871</v>
      </c>
      <c r="D19" s="9">
        <v>0.70967741935483897</v>
      </c>
      <c r="E19" s="9">
        <v>6.4516129032258104E-2</v>
      </c>
      <c r="F19" s="9">
        <f t="shared" si="0"/>
        <v>0.68548387096774199</v>
      </c>
      <c r="G19" s="10">
        <f t="shared" si="1"/>
        <v>0</v>
      </c>
      <c r="H19" s="7"/>
      <c r="I19" s="7"/>
      <c r="J19" s="7"/>
    </row>
    <row r="20" spans="1:10" s="1" customFormat="1" ht="15.6" x14ac:dyDescent="0.25">
      <c r="A20" s="8" t="s">
        <v>23</v>
      </c>
      <c r="B20" s="9">
        <v>0.96666666666666701</v>
      </c>
      <c r="C20" s="9">
        <v>0.96666666666666701</v>
      </c>
      <c r="D20" s="9">
        <v>0.9</v>
      </c>
      <c r="E20" s="9">
        <v>6.6666666666666693E-2</v>
      </c>
      <c r="F20" s="9">
        <f t="shared" si="0"/>
        <v>0.7250000000000002</v>
      </c>
      <c r="G20" s="10">
        <f t="shared" si="1"/>
        <v>0</v>
      </c>
      <c r="H20" s="7"/>
      <c r="I20" s="7"/>
      <c r="J20" s="7"/>
    </row>
    <row r="21" spans="1:10" s="1" customFormat="1" ht="15.6" x14ac:dyDescent="0.25">
      <c r="A21" s="8" t="s">
        <v>24</v>
      </c>
      <c r="B21" s="9">
        <v>0.43333333333333302</v>
      </c>
      <c r="C21" s="9">
        <v>0.3</v>
      </c>
      <c r="D21" s="9">
        <v>0.46666666666666701</v>
      </c>
      <c r="E21" s="9">
        <v>3.3333333333333298E-2</v>
      </c>
      <c r="F21" s="9">
        <f t="shared" si="0"/>
        <v>0.30833333333333329</v>
      </c>
      <c r="G21" s="10">
        <f t="shared" si="1"/>
        <v>0</v>
      </c>
      <c r="H21" s="7"/>
      <c r="I21" s="7"/>
      <c r="J21" s="7"/>
    </row>
    <row r="22" spans="1:10" s="1" customFormat="1" ht="15.6" x14ac:dyDescent="0.25">
      <c r="A22" s="8" t="s">
        <v>25</v>
      </c>
      <c r="B22" s="9">
        <v>1</v>
      </c>
      <c r="C22" s="9">
        <v>0.97058823529411797</v>
      </c>
      <c r="D22" s="9">
        <v>1.02941176470588</v>
      </c>
      <c r="E22" s="9">
        <v>1.02941176470588</v>
      </c>
      <c r="F22" s="9">
        <f t="shared" si="0"/>
        <v>1.0073529411764697</v>
      </c>
      <c r="G22" s="10">
        <f t="shared" si="1"/>
        <v>10</v>
      </c>
      <c r="H22" s="7"/>
      <c r="I22" s="7"/>
      <c r="J22" s="7"/>
    </row>
    <row r="23" spans="1:10" s="1" customFormat="1" ht="15.6" x14ac:dyDescent="0.25">
      <c r="A23" s="8" t="s">
        <v>26</v>
      </c>
      <c r="B23" s="9">
        <v>1</v>
      </c>
      <c r="C23" s="9">
        <v>0.97142857142857097</v>
      </c>
      <c r="D23" s="9">
        <v>0.94285714285714295</v>
      </c>
      <c r="E23" s="9">
        <v>1</v>
      </c>
      <c r="F23" s="9">
        <f t="shared" si="0"/>
        <v>0.97857142857142854</v>
      </c>
      <c r="G23" s="10">
        <f t="shared" si="1"/>
        <v>0</v>
      </c>
      <c r="H23" s="7"/>
      <c r="I23" s="7"/>
      <c r="J23" s="7"/>
    </row>
    <row r="24" spans="1:10" s="1" customFormat="1" ht="15.6" x14ac:dyDescent="0.25">
      <c r="A24" s="8" t="s">
        <v>27</v>
      </c>
      <c r="B24" s="9">
        <v>1.02941176470588</v>
      </c>
      <c r="C24" s="9">
        <v>1</v>
      </c>
      <c r="D24" s="9">
        <v>0.97058823529411797</v>
      </c>
      <c r="E24" s="9">
        <v>0.97058823529411797</v>
      </c>
      <c r="F24" s="9">
        <f t="shared" si="0"/>
        <v>0.99264705882352899</v>
      </c>
      <c r="G24" s="10">
        <f t="shared" si="1"/>
        <v>0</v>
      </c>
      <c r="H24" s="7"/>
      <c r="I24" s="7"/>
      <c r="J24" s="7"/>
    </row>
    <row r="25" spans="1:10" s="1" customFormat="1" ht="15.6" x14ac:dyDescent="0.25">
      <c r="A25" s="8" t="s">
        <v>28</v>
      </c>
      <c r="B25" s="9">
        <v>1</v>
      </c>
      <c r="C25" s="9">
        <v>1</v>
      </c>
      <c r="D25" s="9">
        <v>0.97560975609756095</v>
      </c>
      <c r="E25" s="9">
        <v>1</v>
      </c>
      <c r="F25" s="9">
        <f t="shared" si="0"/>
        <v>0.99390243902439024</v>
      </c>
      <c r="G25" s="10">
        <f t="shared" si="1"/>
        <v>0</v>
      </c>
      <c r="H25" s="7"/>
      <c r="I25" s="7"/>
      <c r="J25" s="7"/>
    </row>
    <row r="26" spans="1:10" s="1" customFormat="1" ht="15.6" x14ac:dyDescent="0.25">
      <c r="A26" s="8" t="s">
        <v>29</v>
      </c>
      <c r="B26" s="9">
        <v>0.92500000000000004</v>
      </c>
      <c r="C26" s="9">
        <v>0.95</v>
      </c>
      <c r="D26" s="9">
        <v>1</v>
      </c>
      <c r="E26" s="9">
        <v>0.92500000000000004</v>
      </c>
      <c r="F26" s="9">
        <f t="shared" si="0"/>
        <v>0.95</v>
      </c>
      <c r="G26" s="10">
        <f t="shared" si="1"/>
        <v>0</v>
      </c>
      <c r="H26" s="7"/>
      <c r="I26" s="7"/>
      <c r="J26" s="7"/>
    </row>
    <row r="27" spans="1:10" s="1" customFormat="1" ht="15.6" x14ac:dyDescent="0.25">
      <c r="A27" s="8" t="s">
        <v>30</v>
      </c>
      <c r="B27" s="9">
        <v>1</v>
      </c>
      <c r="C27" s="9">
        <v>1</v>
      </c>
      <c r="D27" s="9">
        <v>0.97499999999999998</v>
      </c>
      <c r="E27" s="9">
        <v>0.97499999999999998</v>
      </c>
      <c r="F27" s="9">
        <f t="shared" si="0"/>
        <v>0.98750000000000004</v>
      </c>
      <c r="G27" s="10">
        <f t="shared" si="1"/>
        <v>0</v>
      </c>
      <c r="H27" s="7"/>
      <c r="I27" s="7"/>
      <c r="J27" s="7"/>
    </row>
    <row r="28" spans="1:10" s="1" customFormat="1" ht="15.6" x14ac:dyDescent="0.25">
      <c r="A28" s="8" t="s">
        <v>31</v>
      </c>
      <c r="B28" s="9">
        <v>1</v>
      </c>
      <c r="C28" s="9">
        <v>1</v>
      </c>
      <c r="D28" s="9">
        <v>1</v>
      </c>
      <c r="E28" s="9">
        <v>1</v>
      </c>
      <c r="F28" s="9">
        <f t="shared" si="0"/>
        <v>1</v>
      </c>
      <c r="G28" s="10">
        <f t="shared" si="1"/>
        <v>10</v>
      </c>
      <c r="H28" s="7"/>
      <c r="I28" s="7"/>
      <c r="J28" s="7"/>
    </row>
    <row r="29" spans="1:10" s="1" customFormat="1" ht="15.6" x14ac:dyDescent="0.25">
      <c r="A29" s="8" t="s">
        <v>32</v>
      </c>
      <c r="B29" s="9">
        <v>1</v>
      </c>
      <c r="C29" s="9">
        <v>1</v>
      </c>
      <c r="D29" s="9">
        <v>1</v>
      </c>
      <c r="E29" s="9">
        <v>1</v>
      </c>
      <c r="F29" s="9">
        <f t="shared" si="0"/>
        <v>1</v>
      </c>
      <c r="G29" s="10">
        <f t="shared" si="1"/>
        <v>10</v>
      </c>
      <c r="H29" s="7"/>
      <c r="I29" s="7"/>
      <c r="J29" s="7"/>
    </row>
    <row r="30" spans="1:10" s="1" customFormat="1" ht="15.6" x14ac:dyDescent="0.25">
      <c r="A30" s="8" t="s">
        <v>33</v>
      </c>
      <c r="B30" s="9">
        <v>1</v>
      </c>
      <c r="C30" s="9">
        <v>1</v>
      </c>
      <c r="D30" s="9">
        <v>1</v>
      </c>
      <c r="E30" s="9">
        <v>1</v>
      </c>
      <c r="F30" s="9">
        <f t="shared" si="0"/>
        <v>1</v>
      </c>
      <c r="G30" s="10">
        <f t="shared" si="1"/>
        <v>10</v>
      </c>
      <c r="H30" s="7"/>
      <c r="I30" s="7"/>
      <c r="J30" s="7"/>
    </row>
    <row r="31" spans="1:10" s="1" customFormat="1" ht="15.6" x14ac:dyDescent="0.25">
      <c r="A31" s="8" t="s">
        <v>34</v>
      </c>
      <c r="B31" s="9">
        <v>1</v>
      </c>
      <c r="C31" s="9">
        <v>1</v>
      </c>
      <c r="D31" s="9">
        <v>1</v>
      </c>
      <c r="E31" s="9">
        <v>1</v>
      </c>
      <c r="F31" s="9">
        <f t="shared" si="0"/>
        <v>1</v>
      </c>
      <c r="G31" s="10">
        <f t="shared" si="1"/>
        <v>10</v>
      </c>
      <c r="H31" s="7"/>
      <c r="I31" s="7"/>
      <c r="J31" s="7"/>
    </row>
    <row r="32" spans="1:10" s="1" customFormat="1" ht="15.6" x14ac:dyDescent="0.25">
      <c r="A32" s="8" t="s">
        <v>35</v>
      </c>
      <c r="B32" s="9">
        <v>1</v>
      </c>
      <c r="C32" s="9">
        <v>1</v>
      </c>
      <c r="D32" s="9">
        <v>0.97222222222222199</v>
      </c>
      <c r="E32" s="9">
        <v>1</v>
      </c>
      <c r="F32" s="9">
        <f t="shared" si="0"/>
        <v>0.99305555555555547</v>
      </c>
      <c r="G32" s="10">
        <f t="shared" si="1"/>
        <v>0</v>
      </c>
      <c r="H32" s="7"/>
      <c r="I32" s="7"/>
      <c r="J32" s="7"/>
    </row>
    <row r="33" spans="1:10" s="1" customFormat="1" ht="15.6" x14ac:dyDescent="0.25">
      <c r="A33" s="8" t="s">
        <v>36</v>
      </c>
      <c r="B33" s="9">
        <v>1</v>
      </c>
      <c r="C33" s="9">
        <v>1</v>
      </c>
      <c r="D33" s="9">
        <v>1</v>
      </c>
      <c r="E33" s="9">
        <v>1</v>
      </c>
      <c r="F33" s="9">
        <f t="shared" si="0"/>
        <v>1</v>
      </c>
      <c r="G33" s="10">
        <f t="shared" si="1"/>
        <v>10</v>
      </c>
      <c r="H33" s="7"/>
      <c r="I33" s="7"/>
      <c r="J33" s="7"/>
    </row>
    <row r="34" spans="1:10" s="1" customFormat="1" ht="15.6" x14ac:dyDescent="0.25">
      <c r="A34" s="8" t="s">
        <v>37</v>
      </c>
      <c r="B34" s="9">
        <v>1</v>
      </c>
      <c r="C34" s="9">
        <v>1</v>
      </c>
      <c r="D34" s="9">
        <v>1</v>
      </c>
      <c r="E34" s="9">
        <v>0.97297297297297303</v>
      </c>
      <c r="F34" s="9">
        <f t="shared" si="0"/>
        <v>0.9932432432432432</v>
      </c>
      <c r="G34" s="10">
        <f t="shared" si="1"/>
        <v>0</v>
      </c>
      <c r="H34" s="7"/>
      <c r="I34" s="7"/>
      <c r="J34" s="7"/>
    </row>
    <row r="35" spans="1:10" s="1" customFormat="1" ht="15.6" x14ac:dyDescent="0.25">
      <c r="A35" s="8" t="s">
        <v>38</v>
      </c>
      <c r="B35" s="9">
        <v>0.97058823529411797</v>
      </c>
      <c r="C35" s="9">
        <v>0.97058823529411797</v>
      </c>
      <c r="D35" s="9">
        <v>1</v>
      </c>
      <c r="E35" s="9">
        <v>0.97058823529411797</v>
      </c>
      <c r="F35" s="9">
        <f t="shared" si="0"/>
        <v>0.97794117647058854</v>
      </c>
      <c r="G35" s="10">
        <f t="shared" si="1"/>
        <v>0</v>
      </c>
      <c r="H35" s="7"/>
      <c r="I35" s="7"/>
      <c r="J35" s="7"/>
    </row>
    <row r="36" spans="1:10" s="1" customFormat="1" ht="15.6" x14ac:dyDescent="0.25">
      <c r="A36" s="8" t="s">
        <v>39</v>
      </c>
      <c r="B36" s="9">
        <v>0.95652173913043503</v>
      </c>
      <c r="C36" s="9">
        <v>0.73913043478260898</v>
      </c>
      <c r="D36" s="9">
        <v>0.52173913043478304</v>
      </c>
      <c r="E36" s="9">
        <v>0.173913043478261</v>
      </c>
      <c r="F36" s="9">
        <f t="shared" ref="F36:F61" si="2">AVERAGE(B36:E36)</f>
        <v>0.59782608695652206</v>
      </c>
      <c r="G36" s="10">
        <f t="shared" ref="G36:G61" si="3">IF(F36&gt;=100%,10,0)</f>
        <v>0</v>
      </c>
      <c r="H36" s="7"/>
      <c r="I36" s="7"/>
      <c r="J36" s="7"/>
    </row>
    <row r="37" spans="1:10" s="1" customFormat="1" ht="15.6" x14ac:dyDescent="0.25">
      <c r="A37" s="8" t="s">
        <v>40</v>
      </c>
      <c r="B37" s="9">
        <v>0.38461538461538503</v>
      </c>
      <c r="C37" s="9">
        <v>0.15384615384615399</v>
      </c>
      <c r="D37" s="9">
        <v>0.15384615384615399</v>
      </c>
      <c r="E37" s="9">
        <v>3.8461538461538498E-2</v>
      </c>
      <c r="F37" s="9">
        <f t="shared" si="2"/>
        <v>0.18269230769230788</v>
      </c>
      <c r="G37" s="10">
        <f t="shared" si="3"/>
        <v>0</v>
      </c>
      <c r="H37" s="7"/>
      <c r="I37" s="7"/>
      <c r="J37" s="7"/>
    </row>
    <row r="38" spans="1:10" s="1" customFormat="1" ht="15.6" x14ac:dyDescent="0.25">
      <c r="A38" s="8" t="s">
        <v>41</v>
      </c>
      <c r="B38" s="9">
        <v>0.5</v>
      </c>
      <c r="C38" s="9">
        <v>0.53571428571428603</v>
      </c>
      <c r="D38" s="9">
        <v>0.82142857142857095</v>
      </c>
      <c r="E38" s="9">
        <v>0.107142857142857</v>
      </c>
      <c r="F38" s="9">
        <f t="shared" si="2"/>
        <v>0.49107142857142849</v>
      </c>
      <c r="G38" s="10">
        <f t="shared" si="3"/>
        <v>0</v>
      </c>
      <c r="H38" s="7"/>
      <c r="I38" s="7"/>
      <c r="J38" s="7"/>
    </row>
    <row r="39" spans="1:10" s="1" customFormat="1" ht="15.6" x14ac:dyDescent="0.25">
      <c r="A39" s="8" t="s">
        <v>42</v>
      </c>
      <c r="B39" s="9">
        <v>0.78260869565217395</v>
      </c>
      <c r="C39" s="9">
        <v>0.39130434782608697</v>
      </c>
      <c r="D39" s="9">
        <v>0.173913043478261</v>
      </c>
      <c r="E39" s="9">
        <v>2.9130434782608701</v>
      </c>
      <c r="F39" s="9">
        <f t="shared" si="2"/>
        <v>1.0652173913043481</v>
      </c>
      <c r="G39" s="10">
        <f t="shared" si="3"/>
        <v>10</v>
      </c>
      <c r="H39" s="7"/>
      <c r="I39" s="7"/>
      <c r="J39" s="7"/>
    </row>
    <row r="40" spans="1:10" s="1" customFormat="1" ht="15.6" x14ac:dyDescent="0.25">
      <c r="A40" s="8" t="s">
        <v>43</v>
      </c>
      <c r="B40" s="9">
        <v>0.8</v>
      </c>
      <c r="C40" s="9">
        <v>0.72</v>
      </c>
      <c r="D40" s="9">
        <v>0.44</v>
      </c>
      <c r="E40" s="9">
        <v>0</v>
      </c>
      <c r="F40" s="9">
        <f t="shared" si="2"/>
        <v>0.49</v>
      </c>
      <c r="G40" s="10">
        <f t="shared" si="3"/>
        <v>0</v>
      </c>
      <c r="H40" s="7"/>
      <c r="I40" s="7"/>
      <c r="J40" s="7"/>
    </row>
    <row r="41" spans="1:10" s="1" customFormat="1" ht="15.6" x14ac:dyDescent="0.25">
      <c r="A41" s="8" t="s">
        <v>44</v>
      </c>
      <c r="B41" s="9">
        <v>0.79310344827586199</v>
      </c>
      <c r="C41" s="9">
        <v>0.58620689655172398</v>
      </c>
      <c r="D41" s="9">
        <v>0.62068965517241403</v>
      </c>
      <c r="E41" s="9">
        <v>6.8965517241379296E-2</v>
      </c>
      <c r="F41" s="9">
        <f t="shared" si="2"/>
        <v>0.51724137931034486</v>
      </c>
      <c r="G41" s="10">
        <f t="shared" si="3"/>
        <v>0</v>
      </c>
      <c r="H41" s="7"/>
      <c r="I41" s="7"/>
      <c r="J41" s="7"/>
    </row>
    <row r="42" spans="1:10" s="1" customFormat="1" ht="15.6" x14ac:dyDescent="0.25">
      <c r="A42" s="8" t="s">
        <v>45</v>
      </c>
      <c r="B42" s="9">
        <v>0.93548387096774199</v>
      </c>
      <c r="C42" s="9">
        <v>1</v>
      </c>
      <c r="D42" s="9">
        <v>1</v>
      </c>
      <c r="E42" s="9">
        <v>1</v>
      </c>
      <c r="F42" s="9">
        <f t="shared" si="2"/>
        <v>0.9838709677419355</v>
      </c>
      <c r="G42" s="10">
        <f t="shared" si="3"/>
        <v>0</v>
      </c>
      <c r="H42" s="7"/>
      <c r="I42" s="7"/>
      <c r="J42" s="7"/>
    </row>
    <row r="43" spans="1:10" s="1" customFormat="1" ht="15.6" x14ac:dyDescent="0.25">
      <c r="A43" s="8" t="s">
        <v>46</v>
      </c>
      <c r="B43" s="9">
        <v>1</v>
      </c>
      <c r="C43" s="9">
        <v>1</v>
      </c>
      <c r="D43" s="12">
        <v>1</v>
      </c>
      <c r="E43" s="12">
        <v>1</v>
      </c>
      <c r="F43" s="9">
        <f t="shared" si="2"/>
        <v>1</v>
      </c>
      <c r="G43" s="10">
        <f t="shared" si="3"/>
        <v>10</v>
      </c>
      <c r="H43" s="7"/>
      <c r="I43" s="7"/>
      <c r="J43" s="7"/>
    </row>
    <row r="44" spans="1:10" s="1" customFormat="1" ht="15.6" x14ac:dyDescent="0.25">
      <c r="A44" s="8" t="s">
        <v>47</v>
      </c>
      <c r="B44" s="9">
        <v>1</v>
      </c>
      <c r="C44" s="9">
        <v>1</v>
      </c>
      <c r="D44" s="9">
        <v>1</v>
      </c>
      <c r="E44" s="9">
        <v>0.87878787878787901</v>
      </c>
      <c r="F44" s="9">
        <f t="shared" si="2"/>
        <v>0.96969696969696972</v>
      </c>
      <c r="G44" s="10">
        <f t="shared" si="3"/>
        <v>0</v>
      </c>
      <c r="H44" s="7"/>
      <c r="I44" s="7"/>
      <c r="J44" s="7"/>
    </row>
    <row r="45" spans="1:10" s="1" customFormat="1" ht="15.6" x14ac:dyDescent="0.25">
      <c r="A45" s="8" t="s">
        <v>48</v>
      </c>
      <c r="B45" s="9">
        <v>1</v>
      </c>
      <c r="C45" s="9">
        <v>1</v>
      </c>
      <c r="D45" s="9">
        <v>1</v>
      </c>
      <c r="E45" s="9">
        <v>0.97222222222222199</v>
      </c>
      <c r="F45" s="9">
        <f t="shared" si="2"/>
        <v>0.99305555555555547</v>
      </c>
      <c r="G45" s="10">
        <f t="shared" si="3"/>
        <v>0</v>
      </c>
      <c r="H45" s="7"/>
      <c r="I45" s="7"/>
      <c r="J45" s="7"/>
    </row>
    <row r="46" spans="1:10" s="1" customFormat="1" ht="15.6" x14ac:dyDescent="0.25">
      <c r="A46" s="8" t="s">
        <v>49</v>
      </c>
      <c r="B46" s="9">
        <v>1</v>
      </c>
      <c r="C46" s="9">
        <v>1</v>
      </c>
      <c r="D46" s="9">
        <v>1</v>
      </c>
      <c r="E46" s="9">
        <v>1</v>
      </c>
      <c r="F46" s="9">
        <f t="shared" si="2"/>
        <v>1</v>
      </c>
      <c r="G46" s="10">
        <f t="shared" si="3"/>
        <v>10</v>
      </c>
      <c r="H46" s="7"/>
      <c r="I46" s="7"/>
      <c r="J46" s="7"/>
    </row>
    <row r="47" spans="1:10" s="1" customFormat="1" ht="15.6" x14ac:dyDescent="0.25">
      <c r="A47" s="8" t="s">
        <v>50</v>
      </c>
      <c r="B47" s="9">
        <v>1</v>
      </c>
      <c r="C47" s="9">
        <v>1</v>
      </c>
      <c r="D47" s="9">
        <v>1</v>
      </c>
      <c r="E47" s="9">
        <v>0.66666666666666696</v>
      </c>
      <c r="F47" s="9">
        <f t="shared" si="2"/>
        <v>0.91666666666666674</v>
      </c>
      <c r="G47" s="10">
        <f t="shared" si="3"/>
        <v>0</v>
      </c>
      <c r="H47" s="7"/>
      <c r="I47" s="7"/>
      <c r="J47" s="7"/>
    </row>
    <row r="48" spans="1:10" s="1" customFormat="1" ht="15.6" x14ac:dyDescent="0.25">
      <c r="A48" s="8" t="s">
        <v>51</v>
      </c>
      <c r="B48" s="9">
        <v>1</v>
      </c>
      <c r="C48" s="9">
        <v>1</v>
      </c>
      <c r="D48" s="9">
        <v>1</v>
      </c>
      <c r="E48" s="9">
        <v>1.03571428571429</v>
      </c>
      <c r="F48" s="9">
        <f t="shared" si="2"/>
        <v>1.0089285714285725</v>
      </c>
      <c r="G48" s="10">
        <f t="shared" si="3"/>
        <v>10</v>
      </c>
      <c r="H48" s="7"/>
      <c r="I48" s="7"/>
      <c r="J48" s="7"/>
    </row>
    <row r="49" spans="1:10" s="1" customFormat="1" ht="15.6" x14ac:dyDescent="0.25">
      <c r="A49" s="8" t="s">
        <v>52</v>
      </c>
      <c r="B49" s="9">
        <v>1</v>
      </c>
      <c r="C49" s="9">
        <v>1</v>
      </c>
      <c r="D49" s="9">
        <v>1</v>
      </c>
      <c r="E49" s="9">
        <v>1</v>
      </c>
      <c r="F49" s="9">
        <f t="shared" si="2"/>
        <v>1</v>
      </c>
      <c r="G49" s="10">
        <f t="shared" si="3"/>
        <v>10</v>
      </c>
      <c r="H49" s="7"/>
      <c r="I49" s="7"/>
      <c r="J49" s="7"/>
    </row>
    <row r="50" spans="1:10" s="1" customFormat="1" ht="15.6" x14ac:dyDescent="0.25">
      <c r="A50" s="8" t="s">
        <v>53</v>
      </c>
      <c r="B50" s="9">
        <v>1</v>
      </c>
      <c r="C50" s="9">
        <v>1</v>
      </c>
      <c r="D50" s="9">
        <v>1</v>
      </c>
      <c r="E50" s="9">
        <v>1</v>
      </c>
      <c r="F50" s="9">
        <f t="shared" si="2"/>
        <v>1</v>
      </c>
      <c r="G50" s="10">
        <f t="shared" si="3"/>
        <v>10</v>
      </c>
      <c r="H50" s="7"/>
      <c r="I50" s="7"/>
      <c r="J50" s="7"/>
    </row>
    <row r="51" spans="1:10" s="1" customFormat="1" ht="15.6" x14ac:dyDescent="0.25">
      <c r="A51" s="8" t="s">
        <v>54</v>
      </c>
      <c r="B51" s="9">
        <v>1</v>
      </c>
      <c r="C51" s="9">
        <v>1</v>
      </c>
      <c r="D51" s="9">
        <v>1</v>
      </c>
      <c r="E51" s="9">
        <v>1</v>
      </c>
      <c r="F51" s="9">
        <f t="shared" si="2"/>
        <v>1</v>
      </c>
      <c r="G51" s="10">
        <f t="shared" si="3"/>
        <v>10</v>
      </c>
      <c r="H51" s="7"/>
      <c r="I51" s="7"/>
      <c r="J51" s="7"/>
    </row>
    <row r="52" spans="1:10" s="1" customFormat="1" ht="15.6" x14ac:dyDescent="0.25">
      <c r="A52" s="8" t="s">
        <v>55</v>
      </c>
      <c r="B52" s="9">
        <v>1</v>
      </c>
      <c r="C52" s="9">
        <v>1</v>
      </c>
      <c r="D52" s="9">
        <v>1</v>
      </c>
      <c r="E52" s="9">
        <v>0.96875</v>
      </c>
      <c r="F52" s="9">
        <f t="shared" si="2"/>
        <v>0.9921875</v>
      </c>
      <c r="G52" s="10">
        <f t="shared" si="3"/>
        <v>0</v>
      </c>
      <c r="H52" s="7"/>
      <c r="I52" s="7"/>
      <c r="J52" s="7"/>
    </row>
    <row r="53" spans="1:10" s="1" customFormat="1" ht="15.6" x14ac:dyDescent="0.25">
      <c r="A53" s="8" t="s">
        <v>56</v>
      </c>
      <c r="B53" s="9">
        <v>0.93333333333333302</v>
      </c>
      <c r="C53" s="9">
        <v>1</v>
      </c>
      <c r="D53" s="9">
        <v>1</v>
      </c>
      <c r="E53" s="9">
        <v>1</v>
      </c>
      <c r="F53" s="9">
        <f t="shared" si="2"/>
        <v>0.98333333333333328</v>
      </c>
      <c r="G53" s="10">
        <f t="shared" si="3"/>
        <v>0</v>
      </c>
      <c r="H53" s="7"/>
      <c r="I53" s="7"/>
      <c r="J53" s="7"/>
    </row>
    <row r="54" spans="1:10" s="1" customFormat="1" ht="15.6" x14ac:dyDescent="0.25">
      <c r="A54" s="8" t="s">
        <v>57</v>
      </c>
      <c r="B54" s="9">
        <v>1</v>
      </c>
      <c r="C54" s="9">
        <v>1</v>
      </c>
      <c r="D54" s="9">
        <v>1</v>
      </c>
      <c r="E54" s="9">
        <v>1</v>
      </c>
      <c r="F54" s="9">
        <f t="shared" si="2"/>
        <v>1</v>
      </c>
      <c r="G54" s="10">
        <f t="shared" si="3"/>
        <v>10</v>
      </c>
      <c r="H54" s="7"/>
      <c r="I54" s="7"/>
      <c r="J54" s="7"/>
    </row>
    <row r="55" spans="1:10" s="1" customFormat="1" ht="15.6" x14ac:dyDescent="0.25">
      <c r="A55" s="8" t="s">
        <v>58</v>
      </c>
      <c r="B55" s="9">
        <v>1.02325581395349</v>
      </c>
      <c r="C55" s="9">
        <v>1.0465116279069799</v>
      </c>
      <c r="D55" s="9">
        <v>0.97674418604651203</v>
      </c>
      <c r="E55" s="9">
        <v>0.97674418604651203</v>
      </c>
      <c r="F55" s="9">
        <f t="shared" si="2"/>
        <v>1.0058139534883734</v>
      </c>
      <c r="G55" s="10">
        <f t="shared" si="3"/>
        <v>10</v>
      </c>
      <c r="H55" s="7"/>
      <c r="I55" s="7"/>
      <c r="J55" s="7"/>
    </row>
    <row r="56" spans="1:10" s="1" customFormat="1" ht="15.6" x14ac:dyDescent="0.25">
      <c r="A56" s="8" t="s">
        <v>59</v>
      </c>
      <c r="B56" s="9">
        <v>0.95121951219512202</v>
      </c>
      <c r="C56" s="9">
        <v>1</v>
      </c>
      <c r="D56" s="9">
        <v>0.95121951219512202</v>
      </c>
      <c r="E56" s="9">
        <v>0.85365853658536595</v>
      </c>
      <c r="F56" s="9">
        <f t="shared" si="2"/>
        <v>0.93902439024390238</v>
      </c>
      <c r="G56" s="10">
        <f t="shared" si="3"/>
        <v>0</v>
      </c>
      <c r="H56" s="7"/>
      <c r="I56" s="7"/>
      <c r="J56" s="7"/>
    </row>
    <row r="57" spans="1:10" s="1" customFormat="1" ht="15.6" x14ac:dyDescent="0.25">
      <c r="A57" s="8" t="s">
        <v>60</v>
      </c>
      <c r="B57" s="9">
        <v>1</v>
      </c>
      <c r="C57" s="9">
        <v>1</v>
      </c>
      <c r="D57" s="9">
        <v>1</v>
      </c>
      <c r="E57" s="9">
        <v>1</v>
      </c>
      <c r="F57" s="9">
        <f t="shared" si="2"/>
        <v>1</v>
      </c>
      <c r="G57" s="10">
        <f t="shared" si="3"/>
        <v>10</v>
      </c>
      <c r="H57" s="7"/>
      <c r="I57" s="7"/>
      <c r="J57" s="7"/>
    </row>
    <row r="58" spans="1:10" s="1" customFormat="1" ht="15.6" x14ac:dyDescent="0.25">
      <c r="A58" s="8" t="s">
        <v>61</v>
      </c>
      <c r="B58" s="9">
        <v>1.02564102564103</v>
      </c>
      <c r="C58" s="9">
        <v>1</v>
      </c>
      <c r="D58" s="9">
        <v>1</v>
      </c>
      <c r="E58" s="9">
        <v>0.92307692307692302</v>
      </c>
      <c r="F58" s="9">
        <f t="shared" si="2"/>
        <v>0.98717948717948822</v>
      </c>
      <c r="G58" s="10">
        <f t="shared" si="3"/>
        <v>0</v>
      </c>
      <c r="H58" s="7"/>
      <c r="I58" s="7"/>
      <c r="J58" s="7"/>
    </row>
    <row r="59" spans="1:10" s="1" customFormat="1" ht="15.6" x14ac:dyDescent="0.25">
      <c r="A59" s="8" t="s">
        <v>62</v>
      </c>
      <c r="B59" s="9">
        <v>1</v>
      </c>
      <c r="C59" s="9">
        <v>1</v>
      </c>
      <c r="D59" s="9">
        <v>1</v>
      </c>
      <c r="E59" s="9">
        <v>0.97435897435897401</v>
      </c>
      <c r="F59" s="9">
        <f t="shared" si="2"/>
        <v>0.9935897435897435</v>
      </c>
      <c r="G59" s="10">
        <f t="shared" si="3"/>
        <v>0</v>
      </c>
      <c r="H59" s="13"/>
      <c r="I59" s="7"/>
      <c r="J59" s="7"/>
    </row>
    <row r="60" spans="1:10" s="1" customFormat="1" ht="15.6" x14ac:dyDescent="0.25">
      <c r="A60" s="8" t="s">
        <v>63</v>
      </c>
      <c r="B60" s="9">
        <v>1</v>
      </c>
      <c r="C60" s="9">
        <v>1</v>
      </c>
      <c r="D60" s="9">
        <v>1</v>
      </c>
      <c r="E60" s="9">
        <v>1</v>
      </c>
      <c r="F60" s="9">
        <f t="shared" si="2"/>
        <v>1</v>
      </c>
      <c r="G60" s="10">
        <f t="shared" si="3"/>
        <v>10</v>
      </c>
      <c r="H60" s="13"/>
      <c r="I60" s="7"/>
      <c r="J60" s="7"/>
    </row>
    <row r="61" spans="1:10" s="1" customFormat="1" ht="15.6" x14ac:dyDescent="0.25">
      <c r="A61" s="14" t="s">
        <v>64</v>
      </c>
      <c r="B61" s="9">
        <v>0.94532531437944201</v>
      </c>
      <c r="C61" s="9">
        <f>AVERAGE(C3:C60)</f>
        <v>0.91193145952246002</v>
      </c>
      <c r="D61" s="9">
        <v>0.89059080962800896</v>
      </c>
      <c r="E61" s="9">
        <v>0.78446389496717694</v>
      </c>
      <c r="F61" s="9">
        <f t="shared" si="2"/>
        <v>0.88307786962427204</v>
      </c>
      <c r="G61" s="10">
        <f t="shared" si="3"/>
        <v>0</v>
      </c>
      <c r="H61" s="13"/>
      <c r="I61" s="7"/>
      <c r="J61" s="7"/>
    </row>
    <row r="62" spans="1:10" x14ac:dyDescent="0.25">
      <c r="H62" s="4"/>
      <c r="I62" s="4"/>
    </row>
    <row r="63" spans="1:10" x14ac:dyDescent="0.25">
      <c r="A63" s="3"/>
      <c r="B63"/>
      <c r="D63"/>
      <c r="H63" s="4"/>
      <c r="I63" s="4"/>
    </row>
    <row r="64" spans="1:10" x14ac:dyDescent="0.25">
      <c r="A64" s="3"/>
      <c r="B64"/>
      <c r="D64"/>
      <c r="H64" s="4"/>
      <c r="I64" s="4"/>
    </row>
    <row r="65" spans="1:9" x14ac:dyDescent="0.25">
      <c r="A65" s="3"/>
      <c r="B65"/>
      <c r="D65"/>
      <c r="H65" s="4"/>
      <c r="I65" s="4"/>
    </row>
    <row r="66" spans="1:9" x14ac:dyDescent="0.25">
      <c r="A66" s="3"/>
      <c r="B66"/>
      <c r="D66"/>
      <c r="H66" s="4"/>
      <c r="I66" s="4"/>
    </row>
    <row r="67" spans="1:9" x14ac:dyDescent="0.25">
      <c r="A67" s="3"/>
      <c r="B67"/>
      <c r="D67"/>
      <c r="H67" s="4"/>
      <c r="I67" s="4"/>
    </row>
    <row r="68" spans="1:9" x14ac:dyDescent="0.25">
      <c r="A68" s="3"/>
      <c r="B68"/>
      <c r="D68"/>
      <c r="H68" s="4"/>
      <c r="I68" s="4"/>
    </row>
    <row r="69" spans="1:9" x14ac:dyDescent="0.25">
      <c r="A69" s="3"/>
      <c r="B69"/>
      <c r="D69"/>
      <c r="H69" s="4"/>
      <c r="I69" s="4"/>
    </row>
    <row r="70" spans="1:9" x14ac:dyDescent="0.25">
      <c r="A70" s="3"/>
      <c r="B70"/>
      <c r="D70"/>
      <c r="H70" s="4"/>
      <c r="I70" s="4"/>
    </row>
    <row r="71" spans="1:9" x14ac:dyDescent="0.25">
      <c r="A71" s="3"/>
      <c r="B71"/>
      <c r="D71"/>
      <c r="H71" s="4"/>
      <c r="I71" s="4"/>
    </row>
    <row r="72" spans="1:9" x14ac:dyDescent="0.25">
      <c r="A72" s="3"/>
      <c r="B72"/>
      <c r="D72"/>
      <c r="H72" s="4"/>
      <c r="I72" s="4"/>
    </row>
    <row r="73" spans="1:9" x14ac:dyDescent="0.25">
      <c r="A73" s="3"/>
      <c r="B73"/>
      <c r="D73"/>
      <c r="H73" s="4"/>
      <c r="I73" s="4"/>
    </row>
    <row r="74" spans="1:9" x14ac:dyDescent="0.25">
      <c r="A74" s="3"/>
      <c r="B74"/>
      <c r="D74"/>
      <c r="H74" s="4"/>
      <c r="I74" s="4"/>
    </row>
    <row r="75" spans="1:9" x14ac:dyDescent="0.25">
      <c r="A75" s="3"/>
      <c r="B75"/>
      <c r="D75"/>
      <c r="H75" s="4"/>
      <c r="I75" s="4"/>
    </row>
    <row r="76" spans="1:9" x14ac:dyDescent="0.25">
      <c r="A76" s="3"/>
      <c r="B76"/>
      <c r="D76"/>
      <c r="H76" s="4"/>
      <c r="I76" s="4"/>
    </row>
    <row r="77" spans="1:9" x14ac:dyDescent="0.25">
      <c r="A77" s="3"/>
      <c r="B77"/>
      <c r="D77"/>
      <c r="H77" s="4"/>
      <c r="I77" s="4"/>
    </row>
    <row r="78" spans="1:9" x14ac:dyDescent="0.25">
      <c r="A78" s="3"/>
      <c r="B78"/>
      <c r="D78"/>
      <c r="H78" s="4"/>
      <c r="I78" s="4"/>
    </row>
    <row r="79" spans="1:9" x14ac:dyDescent="0.25">
      <c r="A79" s="3"/>
      <c r="B79"/>
      <c r="D79"/>
      <c r="H79" s="16"/>
      <c r="I79" s="4"/>
    </row>
    <row r="80" spans="1:9" x14ac:dyDescent="0.25">
      <c r="A80" s="3"/>
      <c r="B80"/>
      <c r="D80"/>
      <c r="H80" s="16"/>
      <c r="I80" s="4"/>
    </row>
    <row r="81" spans="1:9" x14ac:dyDescent="0.25">
      <c r="A81" s="3"/>
      <c r="B81"/>
      <c r="D81"/>
      <c r="H81" s="16"/>
      <c r="I81" s="4"/>
    </row>
    <row r="82" spans="1:9" x14ac:dyDescent="0.25">
      <c r="A82" s="3"/>
      <c r="B82"/>
      <c r="C82" s="2"/>
      <c r="D82"/>
      <c r="H82" s="16"/>
      <c r="I82" s="4"/>
    </row>
    <row r="83" spans="1:9" x14ac:dyDescent="0.25">
      <c r="A83" s="3"/>
      <c r="B83"/>
      <c r="C83" s="2"/>
      <c r="D83"/>
      <c r="I83" s="16"/>
    </row>
    <row r="84" spans="1:9" x14ac:dyDescent="0.25">
      <c r="A84" s="3"/>
      <c r="B84"/>
      <c r="C84" s="2"/>
      <c r="D84"/>
      <c r="I84" s="16"/>
    </row>
    <row r="85" spans="1:9" x14ac:dyDescent="0.25">
      <c r="A85" s="3"/>
      <c r="B85"/>
      <c r="C85" s="2"/>
      <c r="D85"/>
      <c r="I85" s="16"/>
    </row>
    <row r="86" spans="1:9" x14ac:dyDescent="0.25">
      <c r="A86" s="3"/>
      <c r="B86"/>
      <c r="C86" s="2"/>
      <c r="D86"/>
      <c r="I86" s="16"/>
    </row>
    <row r="87" spans="1:9" x14ac:dyDescent="0.25">
      <c r="A87" s="3"/>
      <c r="B87"/>
      <c r="C87" s="2"/>
      <c r="D87"/>
      <c r="I87" s="16"/>
    </row>
    <row r="88" spans="1:9" x14ac:dyDescent="0.25">
      <c r="A88" s="3"/>
      <c r="B88"/>
      <c r="C88" s="2"/>
      <c r="D88"/>
      <c r="I88" s="16"/>
    </row>
    <row r="89" spans="1:9" x14ac:dyDescent="0.25">
      <c r="A89" s="3"/>
      <c r="B89"/>
      <c r="C89" s="2"/>
      <c r="D89"/>
      <c r="I89" s="16"/>
    </row>
    <row r="90" spans="1:9" x14ac:dyDescent="0.25">
      <c r="A90" s="3"/>
      <c r="B90"/>
      <c r="C90" s="2"/>
      <c r="D90"/>
    </row>
    <row r="91" spans="1:9" x14ac:dyDescent="0.25">
      <c r="A91" s="3"/>
      <c r="B91"/>
      <c r="C91" s="2"/>
      <c r="D91"/>
    </row>
    <row r="92" spans="1:9" x14ac:dyDescent="0.25">
      <c r="A92" s="3"/>
      <c r="B92"/>
      <c r="C92" s="2"/>
      <c r="D92"/>
    </row>
  </sheetData>
  <mergeCells count="1">
    <mergeCell ref="A1:G1"/>
  </mergeCells>
  <phoneticPr fontId="6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2022-2023上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喻永富</dc:creator>
  <cp:lastModifiedBy>Revco</cp:lastModifiedBy>
  <dcterms:created xsi:type="dcterms:W3CDTF">2022-04-30T06:35:00Z</dcterms:created>
  <dcterms:modified xsi:type="dcterms:W3CDTF">2022-06-30T15:04:56Z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B0B4E466D7AD487B86CA10431247F4A9</vt:lpwstr>
  </property>
  <property fmtid="{D5CDD505-2E9C-101B-9397-08002B2CF9AE}" pid="3" name="KSOProductBuildVer">
    <vt:lpwstr>2052-11.1.0.11744</vt:lpwstr>
  </property>
</Properties>
</file>